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90 Annual Consumption/"/>
    </mc:Choice>
  </mc:AlternateContent>
  <xr:revisionPtr revIDLastSave="3201" documentId="8_{AE032D89-EFC5-432A-897E-96F13235ABE9}" xr6:coauthVersionLast="47" xr6:coauthVersionMax="47" xr10:uidLastSave="{83E8DE37-7316-4D9D-A249-CF298E699029}"/>
  <bookViews>
    <workbookView xWindow="-110" yWindow="-110" windowWidth="38620" windowHeight="2110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2" hidden="1">'ST0090 - TC02'!$A$4:$AA$4</definedName>
    <definedName name="_xlnm._FilterDatabase" localSheetId="14" hidden="1">'ST0090 - TC04'!$A$4:$AA$4</definedName>
    <definedName name="_xlnm._FilterDatabase" localSheetId="15" hidden="1">'ST0090 - TC05'!$A$4:$AA$4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69" r:id="rId17"/>
    <pivotCache cacheId="70" r:id="rId18"/>
    <pivotCache cacheId="71"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<sst xmlns="http://schemas.openxmlformats.org/spreadsheetml/2006/main" count="2550" uniqueCount="819">
  <si>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</si>
  <si>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</si>
  <si>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</si>
  <si>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</si>
  <si>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</si>
  <si>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</si>
  <si>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</si>
  <si>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</si>
  <si>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</si>
  <si>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</si>
  <si>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</si>
  <si>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</si>
  <si>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</si>
  <si>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</si>
  <si>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</si>
  <si>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</si>
  <si>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</si>
  <si>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</si>
  <si>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</si>
  <si>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</si>
  <si>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</si>
  <si>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</si>
  <si>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</si>
  <si>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</si>
  <si>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</si>
  <si>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</si>
  <si>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</si>
  <si>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</si>
  <si>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</si>
  <si>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</si>
  <si>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</si>
  <si>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</si>
  <si>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</si>
  <si>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</si>
  <si>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</si>
  <si>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</si>
  <si>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</si>
  <si>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</si>
  <si>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</si>
  <si>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</si>
  <si>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</si>
  <si>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</si>
  <si>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</si>
  <si>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</si>
  <si>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</si>
  <si>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</si>
  <si>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</si>
  <si>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</si>
  <si>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</si>
  <si>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</si>
  <si>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</si>
  <si>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</si>
  <si>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</si>
  <si>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</si>
  <si>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</si>
  <si>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</si>
  <si>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</si>
  <si>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</si>
  <si>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</si>
  <si>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</si>
  <si>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</si>
  <si>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</si>
  <si>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</si>
  <si>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</si>
  <si>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</si>
  <si>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</si>
  <si>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</si>
  <si>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</si>
  <si>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</si>
  <si>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</si>
  <si>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</si>
  <si>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</si>
  <si>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</si>
  <si>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</si>
  <si>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</si>
  <si>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</si>
  <si>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</si>
  <si>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</si>
  <si>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</si>
  <si>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</si>
  <si>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</si>
  <si>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</si>
  <si>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</si>
  <si>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</si>
  <si>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</si>
  <si>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</si>
  <si>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</si>
  <si>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</si>
  <si>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</si>
  <si>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</si>
  <si>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</si>
  <si>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</si>
  <si>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</si>
  <si>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</si>
  <si>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</si>
  <si>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</si>
  <si>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</si>
  <si>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</si>
  <si>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</si>
  <si>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</si>
  <si>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</si>
  <si>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</si>
  <si>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</si>
  <si>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</si>
  <si>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</si>
  <si>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</si>
  <si>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</si>
  <si>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</si>
  <si>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</si>
  <si>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</si>
  <si>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</si>
  <si>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</si>
  <si>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</si>
  <si>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</si>
  <si>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</si>
  <si>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</si>
  <si>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</si>
  <si>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</si>
  <si>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</si>
  <si>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</si>
  <si>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</si>
  <si>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</si>
  <si>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</si>
  <si>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</si>
  <si>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</si>
  <si>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</si>
  <si>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</si>
  <si>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</si>
  <si>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</si>
  <si>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</si>
  <si>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</si>
  <si>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</si>
  <si>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</si>
  <si>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</si>
  <si>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</si>
  <si>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</si>
  <si>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</si>
  <si>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</si>
  <si>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</si>
  <si>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</si>
  <si>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</si>
  <si>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</si>
  <si>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</si>
  <si>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</si>
  <si>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</si>
  <si>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</si>
  <si>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</si>
  <si>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</si>
  <si>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</si>
  <si>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</si>
  <si>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</si>
  <si>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</si>
  <si>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</si>
  <si>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</si>
  <si>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</si>
  <si>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</si>
  <si>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</si>
  <si>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</si>
  <si>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</si>
  <si>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</si>
  <si>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</si>
  <si>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</si>
  <si>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</si>
  <si>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</si>
  <si>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</si>
  <si>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</si>
  <si>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</si>
  <si>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</si>
  <si>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</si>
  <si>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</si>
  <si>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</si>
  <si>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</si>
  <si>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</si>
  <si>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</si>
  <si>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</si>
  <si>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</si>
  <si>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</si>
  <si>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</si>
  <si>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</si>
  <si>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</si>
  <si>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</si>
  <si>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</si>
  <si>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</si>
  <si>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</si>
  <si>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</si>
  <si>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</si>
  <si>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</si>
  <si>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</si>
  <si>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</si>
  <si>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</si>
  <si>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</si>
  <si>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</si>
  <si>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</si>
  <si>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</si>
  <si>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</si>
  <si>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</si>
  <si>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</si>
  <si>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</si>
  <si>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</si>
  <si>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</si>
  <si>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</si>
  <si>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</si>
  <si>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</si>
  <si>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</si>
  <si>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</si>
  <si>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</si>
  <si>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</si>
  <si>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</si>
  <si>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</si>
  <si>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</si>
  <si>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</si>
  <si>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</si>
  <si>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</si>
  <si>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</si>
  <si>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</si>
  <si>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</si>
  <si>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</si>
  <si>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</si>
  <si>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</si>
  <si>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</si>
  <si>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</si>
  <si>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</si>
  <si>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</si>
  <si>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</si>
  <si>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</si>
  <si>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</si>
  <si>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</si>
  <si>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</si>
  <si>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</si>
  <si>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</si>
  <si>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</si>
  <si>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</si>
  <si>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</si>
  <si>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</si>
  <si>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</si>
  <si>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</si>
  <si>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</si>
  <si>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</si>
  <si>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</si>
  <si>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</si>
  <si>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</si>
  <si>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</si>
  <si>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</si>
  <si>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</si>
  <si>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</si>
  <si>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</si>
  <si>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</si>
  <si>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</si>
  <si>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</si>
  <si>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</si>
  <si>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</si>
  <si>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</si>
  <si>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</si>
  <si>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</si>
  <si>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</si>
  <si>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</si>
  <si>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</si>
  <si>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</si>
  <si>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</si>
  <si>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</si>
  <si>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</si>
  <si>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</si>
  <si>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</si>
  <si>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</si>
  <si>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</si>
  <si>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</si>
  <si>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</si>
  <si>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</si>
  <si>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</si>
  <si>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</si>
  <si>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</si>
  <si>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</si>
  <si>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</si>
  <si>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</si>
  <si>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</si>
  <si>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</si>
  <si>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</si>
  <si>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</si>
  <si>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</si>
  <si>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</si>
  <si>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</si>
  <si>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</si>
  <si>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</si>
  <si>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</si>
  <si>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</si>
  <si>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</si>
  <si>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</si>
  <si>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</si>
  <si>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</si>
  <si>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</si>
  <si>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</si>
  <si>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</si>
  <si>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</si>
  <si>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</si>
  <si>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</si>
  <si>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</si>
  <si>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</si>
  <si>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</si>
  <si>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</si>
  <si>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</si>
  <si>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</si>
  <si>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</si>
  <si>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</si>
  <si>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</si>
  <si>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</si>
  <si>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</si>
  <si>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</si>
  <si>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</si>
  <si>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</si>
  <si>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</si>
  <si>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</si>
  <si>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</si>
  <si>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</si>
  <si>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</si>
  <si>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</si>
  <si>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</si>
  <si>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</si>
  <si>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</si>
  <si>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</si>
  <si>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</si>
  <si>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</si>
  <si>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</si>
  <si>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</si>
  <si>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</si>
  <si>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</si>
  <si>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</si>
  <si>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</si>
  <si>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</si>
  <si>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</si>
  <si>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</si>
  <si>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</si>
  <si>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</si>
  <si>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</si>
  <si>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</si>
  <si>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</si>
  <si>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</si>
  <si>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</si>
  <si>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</si>
  <si>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</si>
  <si>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</si>
  <si>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</si>
  <si>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</si>
  <si>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</si>
  <si>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</si>
  <si>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</si>
  <si>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</si>
  <si>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</si>
  <si>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</si>
  <si>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</si>
  <si>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</si>
  <si>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</si>
  <si>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</si>
  <si>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</si>
  <si>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</si>
  <si>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</si>
  <si>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</si>
  <si>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</si>
  <si>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</si>
  <si>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</si>
  <si>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</si>
  <si>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</si>
  <si>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</si>
  <si>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</si>
  <si>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</si>
  <si>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</si>
  <si>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</si>
  <si>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</si>
  <si>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</si>
  <si>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</si>
  <si>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</si>
  <si>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</si>
  <si>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</si>
  <si>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</si>
  <si>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</si>
  <si>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</si>
  <si>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</si>
  <si>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</si>
  <si>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</si>
  <si>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</si>
  <si>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</si>
  <si>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</si>
  <si>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</si>
  <si>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</si>
  <si>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</si>
  <si>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</si>
  <si>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</si>
  <si>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</si>
  <si>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</si>
  <si>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</si>
  <si>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</si>
  <si>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</si>
  <si>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</si>
  <si>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</si>
  <si>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</si>
  <si>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</si>
  <si>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</si>
  <si>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</si>
  <si>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</si>
  <si>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</si>
  <si>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</si>
  <si>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</si>
  <si>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</si>
  <si>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</si>
  <si>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</si>
  <si>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</si>
  <si>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</si>
  <si>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</si>
  <si>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</si>
  <si>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</si>
  <si>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</si>
  <si>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</si>
  <si>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</si>
  <si>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</si>
  <si>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</si>
  <si>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</si>
  <si>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</si>
  <si>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</si>
  <si>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</si>
  <si>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</si>
  <si>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</si>
  <si>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</si>
  <si>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</si>
  <si>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</si>
  <si>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</si>
  <si>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</si>
  <si>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</si>
  <si>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</si>
  <si>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</si>
  <si>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</si>
  <si>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</si>
  <si>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</si>
  <si>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</si>
  <si>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</si>
  <si>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</si>
  <si>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</si>
  <si>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</si>
  <si>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</si>
  <si>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</si>
  <si>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</si>
  <si>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</si>
  <si>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</si>
  <si>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</si>
  <si>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</si>
  <si>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</si>
  <si>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</si>
  <si>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</si>
  <si>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</si>
  <si>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</si>
  <si>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</si>
  <si>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</si>
  <si>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</si>
  <si>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</si>
  <si>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</si>
  <si>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</si>
  <si>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</si>
  <si>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</si>
  <si>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</si>
  <si>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</si>
  <si>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</si>
  <si>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</si>
  <si>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</si>
  <si>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</si>
  <si>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</si>
  <si>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</si>
  <si>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</si>
  <si>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</si>
  <si>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</si>
  <si>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</si>
  <si>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</si>
  <si>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</si>
  <si>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</si>
  <si>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</si>
  <si>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</si>
  <si>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</si>
  <si>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</si>
  <si>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</si>
  <si>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</si>
  <si>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</si>
  <si>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</si>
  <si>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</si>
  <si>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</si>
  <si>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</si>
  <si>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</si>
  <si>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</si>
  <si>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</si>
  <si>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</si>
  <si>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</si>
  <si>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</si>
  <si>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</si>
  <si>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</si>
  <si>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</si>
  <si>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</si>
  <si>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</si>
  <si>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</si>
  <si>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</si>
  <si>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</si>
  <si>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</si>
  <si>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</si>
  <si>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</si>
  <si>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</si>
  <si>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</si>
  <si>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</si>
  <si>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</si>
  <si>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</si>
  <si>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</si>
  <si>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</si>
  <si>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</si>
  <si>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</si>
  <si>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</si>
  <si>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</si>
  <si>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</si>
  <si>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</si>
  <si>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</si>
  <si>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</si>
  <si>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</si>
  <si>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</si>
  <si>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</si>
  <si>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</si>
  <si>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</si>
  <si>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</si>
  <si>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</si>
  <si>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</si>
  <si>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</si>
  <si>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</si>
  <si>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</si>
  <si>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</si>
  <si>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</si>
  <si>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</si>
  <si>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</si>
  <si>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</si>
  <si>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</si>
  <si>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</si>
  <si>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</si>
  <si>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</si>
  <si>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</si>
  <si>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</si>
  <si>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</si>
  <si>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</si>
  <si>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</si>
  <si>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</si>
  <si>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</si>
  <si>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</si>
  <si>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</si>
  <si>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</si>
  <si>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</si>
  <si>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</si>
  <si>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</si>
  <si>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</si>
  <si>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</si>
  <si>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</si>
  <si>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</si>
  <si>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</si>
  <si>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</si>
  <si>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</si>
  <si>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</si>
  <si>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</si>
  <si>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</si>
  <si>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</si>
  <si>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</si>
  <si>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</si>
  <si>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</si>
  <si>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</si>
  <si>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</si>
  <si>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</si>
  <si>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</si>
  <si>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</si>
  <si>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</si>
  <si>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Requirements Mapping</t>
  </si>
  <si>
    <t>TC01 (v7.5), TC02 (v7.5), TC03 (v7.5), TC04 (v7.5) and TC05 (v7.5) updated to include additional requirement mappings.</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</si>
  <si>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</si>
  <si>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</si>
  <si>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</si>
  <si>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</si>
  <si>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</si>
  <si>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</si>
  <si>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</si>
  <si>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</si>
  <si>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</si>
  <si>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</si>
  <si>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</si>
  <si>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</si>
  <si>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</si>
  <si>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</si>
  <si>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</si>
  <si>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</si>
  <si>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</si>
  <si>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</si>
  <si>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</si>
  <si>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</si>
  <si>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</si>
  <si>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</si>
  <si>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</si>
  <si>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</si>
  <si>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</si>
  <si>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</si>
  <si>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</si>
  <si>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</si>
  <si>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</si>
  <si>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</si>
  <si>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</si>
  <si>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</si>
  <si>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</si>
  <si>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</si>
  <si>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</si>
  <si>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</si>
  <si>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</si>
  <si>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</si>
  <si>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</si>
  <si>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</si>
  <si>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</si>
  <si>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</si>
  <si>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</si>
  <si>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</si>
  <si>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</si>
  <si>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</si>
  <si>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</si>
  <si>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</si>
  <si>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</si>
  <si>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</si>
  <si>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</si>
  <si>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</si>
  <si>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</si>
  <si>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</si>
  <si>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</si>
  <si>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</si>
  <si>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</si>
  <si>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</si>
  <si>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</si>
  <si>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</si>
  <si>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</si>
  <si>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</si>
  <si>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</si>
  <si>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</si>
  <si>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</si>
  <si>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</si>
  <si>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</si>
  <si>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</si>
  <si>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</si>
  <si>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</si>
  <si>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</si>
  <si>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</si>
  <si>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</si>
  <si>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</si>
  <si>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</si>
  <si>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</si>
  <si>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</si>
  <si>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</si>
  <si>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</si>
  <si>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</si>
  <si>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</si>
  <si>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</si>
  <si>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</si>
  <si>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</si>
  <si>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</si>
  <si>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</si>
  <si>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</si>
  <si>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</si>
  <si>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</si>
  <si>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</si>
  <si>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</si>
  <si>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</si>
  <si>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</si>
  <si>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</si>
  <si>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</si>
  <si>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</si>
  <si>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</si>
  <si>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</si>
  <si>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</si>
  <si>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</si>
  <si>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</si>
  <si>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</si>
  <si>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</si>
  <si>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</si>
  <si>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</si>
  <si>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</si>
  <si>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</si>
  <si>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</si>
  <si>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</si>
  <si>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</si>
  <si>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</si>
  <si>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</si>
  <si>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</si>
  <si>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</si>
  <si>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</si>
  <si>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</si>
  <si>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</si>
  <si>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</si>
  <si>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</si>
  <si>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</si>
  <si>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</si>
  <si>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</si>
  <si>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</si>
  <si>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</si>
  <si>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</si>
  <si>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</si>
  <si>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t xml:space="preserve">MHHSP-BRS012-MDS-BR-AC-001,
MHHSP-BRS012-MDS-BR-AC-002,
MHHSP-BRS008-MDS-35,
MHHSP-BRS008-MDS-36
METH010, ID-9753
METH010, ID-9756
METH010, ID-9897 </t>
  </si>
  <si>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</si>
  <si>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</si>
  <si>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</si>
  <si>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</si>
  <si>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</si>
  <si>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</si>
  <si>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</si>
  <si>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</si>
  <si>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</si>
  <si>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</si>
  <si>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</si>
  <si>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</si>
  <si>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</si>
  <si>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</si>
  <si>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MHHSP-BRS012-MDS-BR-AC-001
MHHSP-BRS012-MDS-BR-AC-002
MHHSP-BRS008-MDS-37
METH010, ID-9900
MHHS-BR-AC-010</t>
  </si>
  <si>
    <t>IF-040</t>
  </si>
  <si>
    <t>[AnnualConsumption]</t>
  </si>
  <si>
    <t>MDS sends the IF-040 Notifications of [Calculated] Annual Consumption to the DIP</t>
  </si>
  <si>
    <t>http 201 response from DIP</t>
  </si>
  <si>
    <t>410
420</t>
  </si>
  <si>
    <t>MHHSP-BRS012-MDS-BR-AC-003
MHHSP-BRS012-EES-BR-AC-010</t>
  </si>
  <si>
    <t>PUB-040</t>
  </si>
  <si>
    <t>SUPC, SDSC, ADSC, UMSDS, LDSO,  EES</t>
  </si>
  <si>
    <t>DIP sends the PUB-040 notifications to Supplier, Data Services, LDSO EES</t>
  </si>
  <si>
    <t xml:space="preserve">MHHSP-BRS012-Supplier-BR-AC-008
</t>
  </si>
  <si>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</si>
  <si>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</si>
  <si>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</si>
  <si>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MHHSP-BRS012-Supplier-BR-AC-008
MHHSP-BRS004-Supplier-BR-AC-008</t>
  </si>
  <si>
    <t>Supplier receives PUB-040 in respect of the Smart, single MPAN</t>
  </si>
  <si>
    <t xml:space="preserve">MHHSP-BRS012-Supplier-BR-AC-008
MHHSP-BRS004-Supplier-BR-AC-008
</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</si>
  <si>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</si>
  <si>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</si>
  <si>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</si>
  <si>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</si>
  <si>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MHHSP-BRS012-ADS-SDS-BR-AC-004</t>
  </si>
  <si>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</si>
  <si>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</si>
  <si>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</si>
  <si>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</si>
  <si>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</si>
  <si>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</si>
  <si>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</si>
  <si>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</si>
  <si>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</si>
  <si>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</si>
  <si>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</si>
  <si>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t>MHHSP-BRS012-LDSO-BR-AC-009
MHHSP-BRS005-LDSO-BR-AC-009</t>
  </si>
  <si>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</si>
  <si>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</si>
  <si>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</si>
  <si>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</si>
  <si>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</si>
  <si>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</si>
  <si>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</si>
  <si>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</si>
  <si>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t>MHHSP-BRS006-EES (ECOES)-BR-EES-016-3
MHHSP-BRS006-EES (ECOES)-BR-AC-010</t>
  </si>
  <si>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</si>
  <si>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</si>
  <si>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</si>
  <si>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</si>
  <si>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</si>
  <si>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</si>
  <si>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</si>
  <si>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</si>
  <si>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</si>
  <si>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</si>
  <si>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</si>
  <si>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</si>
  <si>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</si>
  <si>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</si>
  <si>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</si>
  <si>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</si>
  <si>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</si>
  <si>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 xml:space="preserve">MHHSP-BRS012-MDS-BR-AC-001
MHHSP-BRS012-MDS-BR-AC-002
MHHSP-BRS008-MDS-35,
MHHSP-BRS008-MDS-36
METH010, ID-9753
METH010, ID-9756
METH010, ID-9897 </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</si>
  <si>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</si>
  <si>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MHHSP-BRS012-MDS-BR-AC-001
MHHSP-BRS012-MDS-BR-AC-002
MHHSP-BRS008-MDS-37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</si>
  <si>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</si>
  <si>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</si>
  <si>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</si>
  <si>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</si>
  <si>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</si>
  <si>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</si>
  <si>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</si>
  <si>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</si>
  <si>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</si>
  <si>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MHHSP-BRS006-EES (ECOES)-BR-EES-016-3</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</si>
  <si>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</si>
  <si>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</si>
  <si>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</si>
  <si>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</si>
  <si>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</si>
  <si>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</si>
  <si>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</si>
  <si>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</si>
  <si>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</si>
  <si>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</si>
  <si>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</si>
  <si>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</si>
  <si>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</si>
  <si>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</si>
  <si>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</si>
  <si>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</si>
  <si>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</si>
  <si>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</si>
  <si>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</si>
  <si>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</si>
  <si>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</si>
  <si>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</si>
  <si>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</si>
  <si>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</si>
  <si>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MHHSP-BRS012-MDS-BR-AC-001
MHHSP-BRS012-MDS-BR-AC-002
MHHSP-BRS008-MDS-35,
MHHSP-BRS008-MDS-36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</si>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</sst>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6">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64" fillId="29" borderId="31" xfId="0" applyFont="1" applyFill="1" applyBorder="1" applyAlignment="1">
      <alignment horizontal="left" vertical="top" wrapText="1"/>
    </xf>
    <xf numFmtId="165" fontId="62" fillId="0" borderId="30" xfId="0" applyNumberFormat="1" applyFont="1" applyBorder="1" applyAlignment="1">
      <alignment horizontal="left" vertical="top" wrapText="1"/>
    </xf>
    <xf numFmtId="0" fontId="62" fillId="0" borderId="30" xfId="0" applyFont="1" applyBorder="1" applyAlignment="1">
      <alignment horizontal="center" vertical="top" wrapText="1"/>
    </xf>
    <xf numFmtId="165" fontId="62" fillId="0" borderId="30" xfId="0" applyNumberFormat="1" applyFont="1" applyBorder="1" applyAlignment="1">
      <alignment horizontal="left"/>
    </xf>
    <xf numFmtId="0" fontId="62" fillId="0" borderId="30" xfId="0" applyFont="1" applyBorder="1"/>
    <xf numFmtId="0" fontId="62" fillId="0" borderId="30" xfId="0" applyFont="1" applyBorder="1" applyAlignment="1">
      <alignment wrapText="1"/>
    </xf>
    <xf numFmtId="0" fontId="64" fillId="33" borderId="29" xfId="55" applyFont="1" applyFill="1" applyBorder="1" applyAlignment="1">
      <alignment horizontal="center" vertical="center" wrapText="1"/>
    </xf>
    <xf numFmtId="0" fontId="62" fillId="0" borderId="45" xfId="0" applyFont="1" applyBorder="1" applyAlignment="1">
      <alignment horizontal="left" vertical="top" wrapText="1"/>
    </xf>
    <xf numFmtId="0" fontId="62" fillId="0" borderId="11" xfId="0" applyFont="1" applyBorder="1" applyAlignment="1">
      <alignment horizontal="left" vertical="top" wrapText="1"/>
    </xf>
    <xf numFmtId="0" fontId="64" fillId="0" borderId="51" xfId="0" applyFont="1" applyBorder="1" applyAlignment="1">
      <alignment horizontal="left" vertical="top" wrapText="1"/>
    </xf>
    <xf numFmtId="0" fontId="64" fillId="0" borderId="12" xfId="0" applyFont="1" applyBorder="1" applyAlignment="1">
      <alignment horizontal="left" vertical="top" wrapText="1"/>
    </xf>
    <xf numFmtId="0" fontId="59" fillId="0" borderId="42" xfId="0" applyFont="1" applyBorder="1" applyAlignment="1">
      <alignment horizontal="left" vertical="top" wrapText="1"/>
    </xf>
    <xf numFmtId="0" fontId="79" fillId="0" borderId="40" xfId="108" applyFont="1" applyBorder="1" applyAlignment="1">
      <alignment vertical="center"/>
    </xf>
    <xf numFmtId="164" fontId="62" fillId="0" borderId="31" xfId="108" applyNumberFormat="1" applyFont="1" applyBorder="1" applyAlignment="1">
      <alignment horizontal="left" vertical="top" wrapText="1"/>
    </xf>
    <xf numFmtId="0" fontId="61" fillId="29" borderId="29" xfId="100" applyFont="1" applyFill="1" applyBorder="1" applyAlignment="1">
      <alignment horizontal="center" vertical="top" wrapText="1"/>
    </xf>
    <xf numFmtId="0" fontId="83" fillId="0" borderId="0" xfId="0" applyFont="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803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984375" defaultRowHeight="12.5" x14ac:dyDescent="0.25"/>
  <cols>
    <col min="1" max="1" width="5.59765625" style="44" customWidth="1"/>
    <col min="2" max="2" width="22.3984375" style="44" customWidth="1"/>
    <col min="3" max="3" width="29.8984375" style="44" customWidth="1"/>
    <col min="4" max="6" width="8.8984375" style="44" customWidth="1"/>
    <col min="7" max="16384" width="8.8984375" style="44"/>
  </cols>
  <sheetData>
    <row r="1" spans="2:14" ht="30.65" customHeight="1" x14ac:dyDescent="0.5">
      <c r="B1" s="49" t="s">
        <v>0</v>
      </c>
    </row>
    <row r="3" spans="2:14" ht="15.5" x14ac:dyDescent="0.25">
      <c r="B3" s="257" t="s">
        <v>1</v>
      </c>
      <c r="C3" s="257"/>
      <c r="D3" s="257"/>
      <c r="E3" s="257"/>
      <c r="F3" s="257"/>
      <c r="G3" s="257"/>
      <c r="H3" s="257"/>
      <c r="I3" s="257"/>
    </row>
    <row r="4" spans="2:14" ht="13.75" customHeight="1" x14ac:dyDescent="0.25">
      <c r="B4" s="259" t="s">
        <v>2</v>
      </c>
      <c r="C4" s="259"/>
      <c r="D4" s="259"/>
      <c r="E4" s="259"/>
      <c r="F4" s="259"/>
      <c r="G4" s="259"/>
      <c r="H4" s="259"/>
      <c r="I4" s="259"/>
      <c r="J4" s="259"/>
      <c r="K4" s="259"/>
      <c r="L4" s="259"/>
      <c r="M4" s="259"/>
      <c r="N4" s="259"/>
    </row>
    <row r="5" spans="2:14" x14ac:dyDescent="0.25">
      <c r="B5" s="259"/>
      <c r="C5" s="259"/>
      <c r="D5" s="259"/>
      <c r="E5" s="259"/>
      <c r="F5" s="259"/>
      <c r="G5" s="259"/>
      <c r="H5" s="259"/>
      <c r="I5" s="259"/>
      <c r="J5" s="259"/>
      <c r="K5" s="259"/>
      <c r="L5" s="259"/>
      <c r="M5" s="259"/>
      <c r="N5" s="259"/>
    </row>
    <row r="6" spans="2:14" x14ac:dyDescent="0.25">
      <c r="B6" s="259"/>
      <c r="C6" s="259"/>
      <c r="D6" s="259"/>
      <c r="E6" s="259"/>
      <c r="F6" s="259"/>
      <c r="G6" s="259"/>
      <c r="H6" s="259"/>
      <c r="I6" s="259"/>
      <c r="J6" s="259"/>
      <c r="K6" s="259"/>
      <c r="L6" s="259"/>
      <c r="M6" s="259"/>
      <c r="N6" s="259"/>
    </row>
    <row r="7" spans="2:14" x14ac:dyDescent="0.25">
      <c r="B7" s="259"/>
      <c r="C7" s="259"/>
      <c r="D7" s="259"/>
      <c r="E7" s="259"/>
      <c r="F7" s="259"/>
      <c r="G7" s="259"/>
      <c r="H7" s="259"/>
      <c r="I7" s="259"/>
      <c r="J7" s="259"/>
      <c r="K7" s="259"/>
      <c r="L7" s="259"/>
      <c r="M7" s="259"/>
      <c r="N7" s="259"/>
    </row>
    <row r="8" spans="2:14" x14ac:dyDescent="0.25">
      <c r="B8" s="259"/>
      <c r="C8" s="259"/>
      <c r="D8" s="259"/>
      <c r="E8" s="259"/>
      <c r="F8" s="259"/>
      <c r="G8" s="259"/>
      <c r="H8" s="259"/>
      <c r="I8" s="259"/>
      <c r="J8" s="259"/>
      <c r="K8" s="259"/>
      <c r="L8" s="259"/>
      <c r="M8" s="259"/>
      <c r="N8" s="259"/>
    </row>
    <row r="9" spans="2:14" x14ac:dyDescent="0.25">
      <c r="B9" s="259"/>
      <c r="C9" s="259"/>
      <c r="D9" s="259"/>
      <c r="E9" s="259"/>
      <c r="F9" s="259"/>
      <c r="G9" s="259"/>
      <c r="H9" s="259"/>
      <c r="I9" s="259"/>
      <c r="J9" s="259"/>
      <c r="K9" s="259"/>
      <c r="L9" s="259"/>
      <c r="M9" s="259"/>
      <c r="N9" s="259"/>
    </row>
    <row r="10" spans="2:14" x14ac:dyDescent="0.25">
      <c r="B10" s="259"/>
      <c r="C10" s="259"/>
      <c r="D10" s="259"/>
      <c r="E10" s="259"/>
      <c r="F10" s="259"/>
      <c r="G10" s="259"/>
      <c r="H10" s="259"/>
      <c r="I10" s="259"/>
      <c r="J10" s="259"/>
      <c r="K10" s="259"/>
      <c r="L10" s="259"/>
      <c r="M10" s="259"/>
      <c r="N10" s="259"/>
    </row>
    <row r="11" spans="2:14" x14ac:dyDescent="0.25">
      <c r="B11" s="259"/>
      <c r="C11" s="259"/>
      <c r="D11" s="259"/>
      <c r="E11" s="259"/>
      <c r="F11" s="259"/>
      <c r="G11" s="259"/>
      <c r="H11" s="259"/>
      <c r="I11" s="259"/>
      <c r="J11" s="259"/>
      <c r="K11" s="259"/>
      <c r="L11" s="259"/>
      <c r="M11" s="259"/>
      <c r="N11" s="259"/>
    </row>
    <row r="12" spans="2:14" x14ac:dyDescent="0.25">
      <c r="B12" s="45"/>
      <c r="C12" s="45"/>
      <c r="D12" s="45"/>
      <c r="E12" s="45"/>
      <c r="F12" s="45"/>
      <c r="G12" s="45"/>
      <c r="H12" s="45"/>
      <c r="I12" s="45"/>
      <c r="J12" s="45"/>
      <c r="K12" s="45"/>
      <c r="L12" s="45"/>
      <c r="M12" s="45"/>
      <c r="N12" s="45"/>
    </row>
    <row r="13" spans="2:14" ht="18" customHeight="1" x14ac:dyDescent="0.25">
      <c r="B13" s="46" t="s">
        <v>3</v>
      </c>
      <c r="C13" s="47"/>
      <c r="D13" s="45"/>
      <c r="E13" s="45"/>
      <c r="F13" s="45"/>
      <c r="G13" s="45"/>
      <c r="H13" s="45"/>
      <c r="I13" s="45"/>
      <c r="J13" s="45"/>
      <c r="K13" s="45"/>
      <c r="L13" s="45"/>
      <c r="M13" s="45"/>
      <c r="N13" s="45"/>
    </row>
    <row r="14" spans="2:14" x14ac:dyDescent="0.25">
      <c r="B14" s="48" t="s">
        <v>4</v>
      </c>
      <c r="C14" s="22" t="s">
        <v>5</v>
      </c>
      <c r="D14" s="43"/>
      <c r="E14" s="43"/>
      <c r="F14" s="43"/>
      <c r="G14" s="43"/>
      <c r="H14" s="43"/>
      <c r="I14" s="43"/>
      <c r="J14" s="43"/>
      <c r="K14" s="43"/>
      <c r="L14" s="43"/>
      <c r="M14" s="43"/>
      <c r="N14" s="43"/>
    </row>
    <row r="15" spans="2:14" x14ac:dyDescent="0.25">
      <c r="B15" s="48" t="s">
        <v>6</v>
      </c>
      <c r="C15" s="22"/>
      <c r="D15" s="43"/>
      <c r="E15" s="43"/>
      <c r="F15" s="43"/>
      <c r="G15" s="43"/>
      <c r="H15" s="43"/>
      <c r="I15" s="43"/>
      <c r="J15" s="43"/>
      <c r="K15" s="43"/>
      <c r="L15" s="43"/>
      <c r="M15" s="43"/>
      <c r="N15" s="43"/>
    </row>
    <row r="16" spans="2:14" x14ac:dyDescent="0.25">
      <c r="B16" s="48" t="s">
        <v>7</v>
      </c>
      <c r="C16" s="22"/>
      <c r="D16" s="43"/>
      <c r="E16" s="43"/>
      <c r="F16" s="43"/>
      <c r="G16" s="43"/>
      <c r="H16" s="43"/>
      <c r="I16" s="43"/>
      <c r="J16" s="43"/>
      <c r="K16" s="43"/>
      <c r="L16" s="43"/>
      <c r="M16" s="43"/>
      <c r="N16" s="43"/>
    </row>
    <row r="17" spans="2:14" x14ac:dyDescent="0.25">
      <c r="B17" s="48" t="s">
        <v>8</v>
      </c>
      <c r="C17" s="22"/>
      <c r="D17" s="43"/>
      <c r="E17" s="43"/>
      <c r="F17" s="43"/>
      <c r="G17" s="43"/>
      <c r="H17" s="43"/>
      <c r="I17" s="43"/>
      <c r="J17" s="43"/>
      <c r="K17" s="43"/>
      <c r="L17" s="43"/>
      <c r="M17" s="43"/>
      <c r="N17" s="43"/>
    </row>
    <row r="18" spans="2:14" x14ac:dyDescent="0.25">
      <c r="B18" s="48" t="s">
        <v>9</v>
      </c>
      <c r="C18" s="22"/>
      <c r="D18" s="43"/>
      <c r="E18" s="43"/>
      <c r="F18" s="43"/>
      <c r="G18" s="43"/>
      <c r="H18" s="43"/>
      <c r="I18" s="43"/>
      <c r="J18" s="43"/>
      <c r="K18" s="43"/>
      <c r="L18" s="43"/>
      <c r="M18" s="43"/>
      <c r="N18" s="43"/>
    </row>
    <row r="19" spans="2:14" x14ac:dyDescent="0.25">
      <c r="B19" s="48" t="s">
        <v>10</v>
      </c>
      <c r="C19" s="22"/>
      <c r="D19" s="43"/>
      <c r="E19" s="43"/>
      <c r="F19" s="43"/>
      <c r="G19" s="43"/>
      <c r="H19" s="43"/>
      <c r="I19" s="43"/>
      <c r="J19" s="43"/>
      <c r="K19" s="43"/>
      <c r="L19" s="43"/>
      <c r="M19" s="43"/>
      <c r="N19" s="43"/>
    </row>
    <row r="20" spans="2:14" x14ac:dyDescent="0.25">
      <c r="B20" s="48" t="s">
        <v>11</v>
      </c>
      <c r="C20" s="22"/>
      <c r="D20" s="43"/>
      <c r="E20" s="43"/>
      <c r="F20" s="43"/>
      <c r="G20" s="43"/>
      <c r="H20" s="43"/>
      <c r="I20" s="43"/>
      <c r="J20" s="43"/>
      <c r="K20" s="43"/>
      <c r="L20" s="43"/>
      <c r="M20" s="43"/>
      <c r="N20" s="43"/>
    </row>
    <row r="21" spans="2:14" x14ac:dyDescent="0.25">
      <c r="B21" s="48" t="s">
        <v>12</v>
      </c>
      <c r="C21" s="22"/>
      <c r="D21" s="43"/>
      <c r="E21" s="43"/>
      <c r="F21" s="43"/>
    </row>
    <row r="22" spans="2:14" x14ac:dyDescent="0.25">
      <c r="B22" s="48" t="s">
        <v>13</v>
      </c>
      <c r="C22" s="22"/>
      <c r="D22" s="43"/>
      <c r="E22" s="43"/>
      <c r="F22" s="43"/>
    </row>
    <row r="23" spans="2:14" x14ac:dyDescent="0.25">
      <c r="B23" s="48" t="s">
        <v>14</v>
      </c>
      <c r="C23" s="22"/>
      <c r="D23" s="43"/>
      <c r="E23" s="43"/>
      <c r="F23" s="43"/>
    </row>
    <row r="24" spans="2:14" x14ac:dyDescent="0.25">
      <c r="B24" s="43"/>
      <c r="C24" s="43"/>
      <c r="D24" s="43"/>
      <c r="E24" s="43"/>
      <c r="F24" s="43"/>
    </row>
    <row r="25" spans="2:14" ht="13.4" customHeight="1" x14ac:dyDescent="0.25">
      <c r="B25" s="259" t="s">
        <v>15</v>
      </c>
      <c r="C25" s="259"/>
      <c r="D25" s="259"/>
      <c r="E25" s="259"/>
      <c r="F25" s="259"/>
      <c r="G25" s="259"/>
      <c r="H25" s="259"/>
      <c r="I25" s="259"/>
      <c r="J25" s="259"/>
      <c r="K25" s="259"/>
      <c r="L25" s="259"/>
      <c r="M25" s="259"/>
      <c r="N25" s="259"/>
    </row>
    <row r="26" spans="2:14" x14ac:dyDescent="0.25">
      <c r="B26" s="259"/>
      <c r="C26" s="259"/>
      <c r="D26" s="259"/>
      <c r="E26" s="259"/>
      <c r="F26" s="259"/>
      <c r="G26" s="259"/>
      <c r="H26" s="259"/>
      <c r="I26" s="259"/>
      <c r="J26" s="259"/>
      <c r="K26" s="259"/>
      <c r="L26" s="259"/>
      <c r="M26" s="259"/>
      <c r="N26" s="259"/>
    </row>
    <row r="27" spans="2:14" x14ac:dyDescent="0.25">
      <c r="B27" s="43"/>
      <c r="C27" s="43"/>
      <c r="D27" s="43"/>
      <c r="E27" s="43"/>
      <c r="F27" s="43"/>
    </row>
    <row r="28" spans="2:14" x14ac:dyDescent="0.25">
      <c r="B28" s="43"/>
      <c r="C28" s="43"/>
      <c r="D28" s="43"/>
      <c r="E28" s="43"/>
      <c r="F28" s="43"/>
    </row>
    <row r="29" spans="2:14" x14ac:dyDescent="0.25">
      <c r="B29" s="45"/>
    </row>
    <row r="30" spans="2:14" ht="15.5" x14ac:dyDescent="0.25">
      <c r="B30" s="257" t="s">
        <v>16</v>
      </c>
      <c r="C30" s="257"/>
      <c r="D30" s="257"/>
      <c r="E30" s="257"/>
      <c r="F30" s="257"/>
      <c r="G30" s="257"/>
      <c r="H30" s="257"/>
      <c r="I30" s="257"/>
    </row>
    <row r="31" spans="2:14" x14ac:dyDescent="0.25">
      <c r="B31" s="258"/>
      <c r="C31" s="258"/>
      <c r="D31" s="258"/>
      <c r="E31" s="258"/>
      <c r="F31" s="258"/>
      <c r="G31" s="258"/>
      <c r="H31" s="258"/>
      <c r="I31" s="258"/>
      <c r="J31" s="258"/>
      <c r="K31" s="258"/>
      <c r="L31" s="258"/>
      <c r="M31" s="258"/>
      <c r="N31" s="258"/>
    </row>
    <row r="32" spans="2:14" x14ac:dyDescent="0.25">
      <c r="B32" s="258"/>
      <c r="C32" s="258"/>
      <c r="D32" s="258"/>
      <c r="E32" s="258"/>
      <c r="F32" s="258"/>
      <c r="G32" s="258"/>
      <c r="H32" s="258"/>
      <c r="I32" s="258"/>
      <c r="J32" s="258"/>
      <c r="K32" s="258"/>
      <c r="L32" s="258"/>
      <c r="M32" s="258"/>
      <c r="N32" s="258"/>
    </row>
    <row r="33" spans="2:14" x14ac:dyDescent="0.25">
      <c r="B33" s="258"/>
      <c r="C33" s="258"/>
      <c r="D33" s="258"/>
      <c r="E33" s="258"/>
      <c r="F33" s="258"/>
      <c r="G33" s="258"/>
      <c r="H33" s="258"/>
      <c r="I33" s="258"/>
      <c r="J33" s="258"/>
      <c r="K33" s="258"/>
      <c r="L33" s="258"/>
      <c r="M33" s="258"/>
      <c r="N33" s="258"/>
    </row>
    <row r="34" spans="2:14" x14ac:dyDescent="0.25">
      <c r="B34" s="258"/>
      <c r="C34" s="258"/>
      <c r="D34" s="258"/>
      <c r="E34" s="258"/>
      <c r="F34" s="258"/>
      <c r="G34" s="258"/>
      <c r="H34" s="258"/>
      <c r="I34" s="258"/>
      <c r="J34" s="258"/>
      <c r="K34" s="258"/>
      <c r="L34" s="258"/>
      <c r="M34" s="258"/>
      <c r="N34" s="258"/>
    </row>
    <row r="35" spans="2:14" x14ac:dyDescent="0.25">
      <c r="B35" s="258"/>
      <c r="C35" s="258"/>
      <c r="D35" s="258"/>
      <c r="E35" s="258"/>
      <c r="F35" s="258"/>
      <c r="G35" s="258"/>
      <c r="H35" s="258"/>
      <c r="I35" s="258"/>
      <c r="J35" s="258"/>
      <c r="K35" s="258"/>
      <c r="L35" s="258"/>
      <c r="M35" s="258"/>
      <c r="N35" s="258"/>
    </row>
    <row r="36" spans="2:14" x14ac:dyDescent="0.25">
      <c r="B36" s="258"/>
      <c r="C36" s="258"/>
      <c r="D36" s="258"/>
      <c r="E36" s="258"/>
      <c r="F36" s="258"/>
      <c r="G36" s="258"/>
      <c r="H36" s="258"/>
      <c r="I36" s="258"/>
      <c r="J36" s="258"/>
      <c r="K36" s="258"/>
      <c r="L36" s="258"/>
      <c r="M36" s="258"/>
      <c r="N36" s="258"/>
    </row>
    <row r="37" spans="2:14" x14ac:dyDescent="0.25">
      <c r="B37" s="258"/>
      <c r="C37" s="258"/>
      <c r="D37" s="258"/>
      <c r="E37" s="258"/>
      <c r="F37" s="258"/>
      <c r="G37" s="258"/>
      <c r="H37" s="258"/>
      <c r="I37" s="258"/>
      <c r="J37" s="258"/>
      <c r="K37" s="258"/>
      <c r="L37" s="258"/>
      <c r="M37" s="258"/>
      <c r="N37" s="258"/>
    </row>
    <row r="38" spans="2:14" x14ac:dyDescent="0.25">
      <c r="B38" s="258"/>
      <c r="C38" s="258"/>
      <c r="D38" s="258"/>
      <c r="E38" s="258"/>
      <c r="F38" s="258"/>
      <c r="G38" s="258"/>
      <c r="H38" s="258"/>
      <c r="I38" s="258"/>
      <c r="J38" s="258"/>
      <c r="K38" s="258"/>
      <c r="L38" s="258"/>
      <c r="M38" s="258"/>
      <c r="N38" s="258"/>
    </row>
    <row r="39" spans="2:14" x14ac:dyDescent="0.25">
      <c r="B39" s="258"/>
      <c r="C39" s="258"/>
      <c r="D39" s="258"/>
      <c r="E39" s="258"/>
      <c r="F39" s="258"/>
      <c r="G39" s="258"/>
      <c r="H39" s="258"/>
      <c r="I39" s="258"/>
      <c r="J39" s="258"/>
      <c r="K39" s="258"/>
      <c r="L39" s="258"/>
      <c r="M39" s="258"/>
      <c r="N39" s="258"/>
    </row>
    <row r="40" spans="2:14" x14ac:dyDescent="0.25">
      <c r="B40" s="45"/>
    </row>
    <row r="41" spans="2:14" ht="15.5" x14ac:dyDescent="0.25">
      <c r="B41" s="257" t="s">
        <v>17</v>
      </c>
      <c r="C41" s="257"/>
      <c r="D41" s="257"/>
      <c r="E41" s="257"/>
      <c r="F41" s="257"/>
      <c r="G41" s="257"/>
      <c r="H41" s="257"/>
      <c r="I41" s="257"/>
    </row>
    <row r="52" spans="2:9" ht="15.5" x14ac:dyDescent="0.25">
      <c r="B52" s="257" t="s">
        <v>18</v>
      </c>
      <c r="C52" s="257"/>
      <c r="D52" s="257"/>
      <c r="E52" s="257"/>
      <c r="F52" s="257"/>
      <c r="G52" s="257"/>
      <c r="H52" s="257"/>
      <c r="I52" s="257"/>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abSelected="1" topLeftCell="A19" zoomScale="85" zoomScaleNormal="85" workbookViewId="0">
      <selection activeCell="J26" sqref="J26"/>
    </sheetView>
  </sheetViews>
  <sheetFormatPr defaultColWidth="8.8984375" defaultRowHeight="12" customHeight="1" x14ac:dyDescent="0.3"/>
  <cols>
    <col min="1" max="3" width="30.8984375" style="60" customWidth="1"/>
    <col min="4" max="4" width="70.09765625" style="60" customWidth="1"/>
    <col min="5" max="5" width="19.59765625" style="60" customWidth="1"/>
    <col min="6" max="6" width="69.296875" style="60" customWidth="1"/>
    <col min="7" max="9" width="30.8984375" style="62" customWidth="1"/>
    <col min="10" max="10" width="34.09765625" style="62" customWidth="1"/>
    <col min="11" max="11" width="20.8984375" style="62" customWidth="1"/>
    <col min="12" max="12" width="15.8984375" style="60" customWidth="1"/>
    <col min="13" max="13" width="25.8984375" style="60" customWidth="1"/>
    <col min="14" max="14" width="26.09765625" style="60" customWidth="1"/>
    <col min="15" max="15" width="27.8984375" style="60" bestFit="1" customWidth="1"/>
    <col min="16" max="16" width="23.09765625" style="60" bestFit="1" customWidth="1"/>
    <col min="17" max="17" width="28.8984375" style="60" bestFit="1" customWidth="1"/>
    <col min="18" max="18" width="23.09765625" style="60" bestFit="1" customWidth="1"/>
    <col min="19" max="19" width="28.8984375" style="60" bestFit="1" customWidth="1"/>
    <col min="20" max="20" width="20.09765625" style="60" bestFit="1" customWidth="1"/>
    <col min="21" max="21" width="12.8984375" style="60" customWidth="1"/>
    <col min="22" max="24" width="10.59765625" style="60" bestFit="1" customWidth="1"/>
    <col min="25" max="25" width="28.8984375" style="60" bestFit="1" customWidth="1"/>
    <col min="26" max="16384" width="8.8984375" style="60"/>
  </cols>
  <sheetData>
    <row r="1" spans="1:27" ht="30" customHeight="1" x14ac:dyDescent="0.3">
      <c r="A1" s="86" t="s">
        <v>461</v>
      </c>
      <c r="B1" s="299" t="s">
        <v>569</v>
      </c>
      <c r="C1" s="299"/>
      <c r="D1" s="299"/>
      <c r="E1" s="103"/>
      <c r="F1" s="50"/>
      <c r="G1" s="54"/>
      <c r="H1" s="54"/>
      <c r="I1" s="54"/>
      <c r="J1" s="54"/>
      <c r="K1" s="54"/>
      <c r="L1" s="50"/>
      <c r="M1" s="50"/>
      <c r="N1" s="50"/>
      <c r="O1" s="50"/>
      <c r="P1" s="50"/>
      <c r="Q1" s="50"/>
      <c r="R1" s="50"/>
      <c r="S1" s="50"/>
      <c r="T1" s="50"/>
      <c r="U1" s="50"/>
      <c r="V1" s="50"/>
      <c r="W1" s="50"/>
      <c r="X1" s="50"/>
      <c r="Y1" s="50"/>
      <c r="Z1" s="50"/>
      <c r="AA1" s="50"/>
    </row>
    <row r="2" spans="1:27" ht="30" customHeight="1" x14ac:dyDescent="0.3">
      <c r="A2" s="87" t="s">
        <v>570</v>
      </c>
      <c r="B2" s="281" t="s">
        <v>571</v>
      </c>
      <c r="C2" s="281"/>
      <c r="D2" s="281"/>
      <c r="E2" s="104"/>
      <c r="F2" s="50"/>
      <c r="G2" s="54"/>
      <c r="H2" s="54"/>
      <c r="I2" s="54"/>
      <c r="J2" s="54"/>
      <c r="K2" s="54"/>
      <c r="L2" s="50"/>
      <c r="M2" s="50"/>
      <c r="N2" s="50"/>
      <c r="O2" s="50"/>
      <c r="P2" s="50"/>
      <c r="Q2" s="50"/>
      <c r="R2" s="50"/>
      <c r="S2" s="50"/>
      <c r="T2" s="50"/>
      <c r="U2" s="50"/>
      <c r="V2" s="50"/>
      <c r="W2" s="50"/>
      <c r="X2" s="50"/>
      <c r="Y2" s="50"/>
      <c r="Z2" s="50"/>
      <c r="AA2" s="50"/>
    </row>
    <row r="3" spans="1:27" ht="30" customHeight="1" x14ac:dyDescent="0.3">
      <c r="A3" s="84" t="s">
        <v>572</v>
      </c>
      <c r="B3" s="300" t="s">
        <v>573</v>
      </c>
      <c r="C3" s="300"/>
      <c r="D3" s="300"/>
      <c r="E3" s="104"/>
      <c r="F3" s="50"/>
      <c r="G3" s="54"/>
      <c r="H3" s="54"/>
      <c r="I3" s="54"/>
      <c r="J3" s="54"/>
      <c r="K3" s="54"/>
      <c r="L3" s="50"/>
      <c r="M3" s="50"/>
      <c r="N3" s="50"/>
      <c r="O3" s="50"/>
      <c r="P3" s="50"/>
      <c r="Q3" s="50"/>
      <c r="R3" s="50"/>
      <c r="S3" s="50"/>
      <c r="T3" s="50"/>
      <c r="U3" s="50"/>
      <c r="V3" s="50"/>
      <c r="W3" s="50"/>
      <c r="X3" s="50"/>
      <c r="Y3" s="50"/>
      <c r="Z3" s="50"/>
      <c r="AA3" s="50"/>
    </row>
    <row r="4" spans="1:27" ht="409.5" customHeight="1" x14ac:dyDescent="0.3">
      <c r="A4" s="85" t="s">
        <v>465</v>
      </c>
      <c r="B4" s="301" t="s">
        <v>574</v>
      </c>
      <c r="C4" s="302"/>
      <c r="D4" s="303"/>
      <c r="E4" s="105"/>
      <c r="F4" s="50"/>
      <c r="G4" s="54"/>
      <c r="H4" s="54"/>
      <c r="I4" s="54"/>
      <c r="J4" s="54"/>
      <c r="K4" s="54"/>
      <c r="L4" s="50"/>
      <c r="M4" s="50"/>
      <c r="N4" s="50"/>
      <c r="O4" s="50"/>
      <c r="P4" s="50"/>
      <c r="Q4" s="50"/>
      <c r="R4" s="50"/>
      <c r="S4" s="50"/>
      <c r="T4" s="50"/>
      <c r="U4" s="50"/>
      <c r="V4" s="50"/>
      <c r="W4" s="50"/>
      <c r="X4" s="50"/>
      <c r="Y4" s="50"/>
      <c r="Z4" s="50"/>
      <c r="AA4" s="50"/>
    </row>
    <row r="5" spans="1:27" ht="30" customHeight="1" x14ac:dyDescent="0.3">
      <c r="A5" s="70" t="s">
        <v>575</v>
      </c>
      <c r="B5" s="289" t="s">
        <v>571</v>
      </c>
      <c r="C5" s="290"/>
      <c r="D5" s="291"/>
      <c r="E5" s="71"/>
      <c r="F5" s="50"/>
      <c r="G5" s="54"/>
      <c r="H5" s="54"/>
      <c r="I5" s="54"/>
      <c r="J5" s="54"/>
      <c r="K5" s="54"/>
      <c r="L5" s="50"/>
      <c r="M5" s="50"/>
      <c r="N5" s="50"/>
      <c r="O5" s="50"/>
      <c r="P5" s="50"/>
      <c r="Q5" s="50"/>
      <c r="R5" s="50"/>
      <c r="S5" s="50"/>
      <c r="T5" s="50"/>
      <c r="U5" s="50"/>
      <c r="V5" s="50"/>
      <c r="W5" s="50"/>
      <c r="X5" s="50"/>
      <c r="Y5" s="50"/>
      <c r="Z5" s="50"/>
      <c r="AA5" s="50"/>
    </row>
    <row r="6" spans="1:27" ht="30" customHeight="1" x14ac:dyDescent="0.3">
      <c r="A6" s="70" t="s">
        <v>576</v>
      </c>
      <c r="B6" s="289" t="s">
        <v>573</v>
      </c>
      <c r="C6" s="290"/>
      <c r="D6" s="291"/>
      <c r="E6" s="71"/>
      <c r="F6" s="50"/>
      <c r="G6" s="54"/>
      <c r="H6" s="54"/>
      <c r="I6" s="54"/>
      <c r="J6" s="54"/>
      <c r="K6" s="54"/>
      <c r="L6" s="50"/>
      <c r="M6" s="50"/>
      <c r="N6" s="50"/>
      <c r="O6" s="50"/>
      <c r="P6" s="50"/>
      <c r="Q6" s="50"/>
      <c r="R6" s="50"/>
      <c r="S6" s="50"/>
      <c r="T6" s="50"/>
      <c r="U6" s="50"/>
      <c r="V6" s="50"/>
      <c r="W6" s="50"/>
      <c r="X6" s="50"/>
      <c r="Y6" s="50"/>
      <c r="Z6" s="50"/>
      <c r="AA6" s="50"/>
    </row>
    <row r="7" spans="1:27" ht="30" customHeight="1" x14ac:dyDescent="0.3">
      <c r="A7" s="70" t="s">
        <v>577</v>
      </c>
      <c r="B7" s="289" t="s">
        <v>573</v>
      </c>
      <c r="C7" s="290"/>
      <c r="D7" s="291"/>
      <c r="E7" s="71"/>
      <c r="F7" s="50"/>
      <c r="G7" s="54"/>
      <c r="H7" s="54"/>
      <c r="I7" s="54"/>
      <c r="J7" s="54"/>
      <c r="K7" s="54"/>
      <c r="L7" s="50"/>
      <c r="M7" s="50"/>
      <c r="N7" s="50"/>
      <c r="O7" s="50"/>
      <c r="P7" s="50"/>
      <c r="Q7" s="50"/>
      <c r="R7" s="50"/>
      <c r="S7" s="50"/>
      <c r="T7" s="50"/>
      <c r="U7" s="50"/>
      <c r="V7" s="50"/>
      <c r="W7" s="50"/>
      <c r="X7" s="50"/>
      <c r="Y7" s="50"/>
      <c r="Z7" s="50"/>
      <c r="AA7" s="50"/>
    </row>
    <row r="8" spans="1:27" ht="30" customHeight="1" x14ac:dyDescent="0.3">
      <c r="A8" s="70" t="s">
        <v>578</v>
      </c>
      <c r="B8" s="282" t="s">
        <v>535</v>
      </c>
      <c r="C8" s="282"/>
      <c r="D8" s="282"/>
      <c r="E8" s="104"/>
      <c r="F8" s="50"/>
      <c r="G8" s="54"/>
      <c r="H8" s="54"/>
      <c r="I8" s="54"/>
      <c r="J8" s="54"/>
      <c r="K8" s="54"/>
      <c r="L8" s="50"/>
      <c r="M8" s="50"/>
      <c r="N8" s="50"/>
      <c r="O8" s="50"/>
      <c r="P8" s="50"/>
      <c r="Q8" s="50"/>
      <c r="R8" s="50"/>
      <c r="S8" s="50"/>
      <c r="T8" s="50"/>
      <c r="U8" s="50"/>
      <c r="V8" s="50"/>
      <c r="W8" s="50"/>
      <c r="X8" s="50"/>
      <c r="Y8" s="50"/>
      <c r="Z8" s="50"/>
      <c r="AA8" s="50"/>
    </row>
    <row r="9" spans="1:27" ht="30" customHeight="1" x14ac:dyDescent="0.3">
      <c r="A9" s="74" t="s">
        <v>252</v>
      </c>
      <c r="B9" s="292" t="s">
        <v>513</v>
      </c>
      <c r="C9" s="292"/>
      <c r="D9" s="292"/>
      <c r="E9" s="71"/>
      <c r="F9" s="50"/>
      <c r="G9" s="54"/>
      <c r="H9" s="54"/>
      <c r="I9" s="54"/>
      <c r="J9" s="54"/>
      <c r="K9" s="54"/>
      <c r="L9" s="50"/>
      <c r="M9" s="50"/>
      <c r="N9" s="50"/>
      <c r="O9" s="50"/>
      <c r="P9" s="50"/>
      <c r="Q9" s="50"/>
      <c r="R9" s="50"/>
      <c r="S9" s="50"/>
      <c r="T9" s="50"/>
      <c r="U9" s="50"/>
      <c r="V9" s="50"/>
      <c r="W9" s="50"/>
      <c r="X9" s="50"/>
      <c r="Y9" s="50"/>
      <c r="Z9" s="50"/>
      <c r="AA9" s="50"/>
    </row>
    <row r="10" spans="1:27" ht="30" customHeight="1" x14ac:dyDescent="0.3">
      <c r="A10" s="74" t="s">
        <v>579</v>
      </c>
      <c r="B10" s="289" t="s">
        <v>580</v>
      </c>
      <c r="C10" s="290"/>
      <c r="D10" s="291"/>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x14ac:dyDescent="0.3">
      <c r="A11" s="74" t="s">
        <v>581</v>
      </c>
      <c r="B11" s="282"/>
      <c r="C11" s="282"/>
      <c r="D11" s="282"/>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x14ac:dyDescent="0.3">
      <c r="A12" s="74" t="s">
        <v>582</v>
      </c>
      <c r="B12" s="282" t="s">
        <v>583</v>
      </c>
      <c r="C12" s="282"/>
      <c r="D12" s="282"/>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x14ac:dyDescent="0.3">
      <c r="A13" s="70" t="s">
        <v>584</v>
      </c>
      <c r="B13" s="287" t="s">
        <v>585</v>
      </c>
      <c r="C13" s="282"/>
      <c r="D13" s="282"/>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x14ac:dyDescent="0.3">
      <c r="A14" s="70" t="s">
        <v>586</v>
      </c>
      <c r="B14" s="293" t="s">
        <v>587</v>
      </c>
      <c r="C14" s="294"/>
      <c r="D14" s="295"/>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x14ac:dyDescent="0.3">
      <c r="A15" s="70" t="s">
        <v>588</v>
      </c>
      <c r="B15" s="296" t="s">
        <v>589</v>
      </c>
      <c r="C15" s="297"/>
      <c r="D15" s="298"/>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x14ac:dyDescent="0.3">
      <c r="A16" s="70" t="s">
        <v>590</v>
      </c>
      <c r="B16" s="293" t="s">
        <v>591</v>
      </c>
      <c r="C16" s="294"/>
      <c r="D16" s="295"/>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x14ac:dyDescent="0.3">
      <c r="A17" s="70" t="s">
        <v>592</v>
      </c>
      <c r="B17" s="293" t="s">
        <v>593</v>
      </c>
      <c r="C17" s="294"/>
      <c r="D17" s="295"/>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x14ac:dyDescent="0.3">
      <c r="A18" s="75" t="s">
        <v>594</v>
      </c>
      <c r="B18" s="278" t="s">
        <v>595</v>
      </c>
      <c r="C18" s="279"/>
      <c r="D18" s="280"/>
      <c r="E18" s="106"/>
    </row>
    <row r="19" spans="1:27" ht="135.75" customHeight="1" x14ac:dyDescent="0.3">
      <c r="A19" s="70" t="s">
        <v>596</v>
      </c>
      <c r="B19" s="288" t="s">
        <v>597</v>
      </c>
      <c r="C19" s="282"/>
      <c r="D19" s="282"/>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5" customHeight="1" x14ac:dyDescent="0.3">
      <c r="A20" s="70" t="s">
        <v>471</v>
      </c>
      <c r="B20" s="282"/>
      <c r="C20" s="282"/>
      <c r="D20" s="282"/>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x14ac:dyDescent="0.3">
      <c r="A21" s="75" t="s">
        <v>473</v>
      </c>
      <c r="B21" s="283" t="s">
        <v>60</v>
      </c>
      <c r="C21" s="284"/>
      <c r="D21" s="285"/>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49999999999999" customHeight="1" x14ac:dyDescent="0.3">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ht="11.5" x14ac:dyDescent="0.3">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4" x14ac:dyDescent="0.3">
      <c r="A24" s="286" t="s">
        <v>598</v>
      </c>
      <c r="B24" s="286"/>
      <c r="C24" s="286"/>
      <c r="D24" s="286"/>
      <c r="E24" s="286"/>
      <c r="F24" s="286"/>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x14ac:dyDescent="0.3">
      <c r="A25" s="55" t="s">
        <v>502</v>
      </c>
      <c r="B25" s="67" t="s">
        <v>434</v>
      </c>
      <c r="C25" s="55" t="s">
        <v>439</v>
      </c>
      <c r="D25" s="55" t="s">
        <v>599</v>
      </c>
      <c r="E25" s="55" t="s">
        <v>600</v>
      </c>
      <c r="F25" s="55" t="s">
        <v>601</v>
      </c>
      <c r="G25" s="55" t="s">
        <v>4</v>
      </c>
      <c r="H25" s="67" t="s">
        <v>602</v>
      </c>
      <c r="I25" s="55" t="s">
        <v>603</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x14ac:dyDescent="0.3">
      <c r="A26" s="158">
        <v>1</v>
      </c>
      <c r="B26" s="159" t="s">
        <v>604</v>
      </c>
      <c r="C26" s="160" t="s">
        <v>605</v>
      </c>
      <c r="D26" s="156" t="s">
        <v>606</v>
      </c>
      <c r="E26" s="247">
        <v>7.5</v>
      </c>
      <c r="F26" s="161" t="s">
        <v>607</v>
      </c>
      <c r="G26" s="160" t="s">
        <v>608</v>
      </c>
      <c r="H26" s="163" t="s">
        <v>609</v>
      </c>
      <c r="I26" s="66" t="s">
        <v>610</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x14ac:dyDescent="0.3">
      <c r="A27" s="153">
        <v>2</v>
      </c>
      <c r="B27" s="154" t="s">
        <v>611</v>
      </c>
      <c r="C27" s="155" t="s">
        <v>612</v>
      </c>
      <c r="D27" s="156" t="s">
        <v>613</v>
      </c>
      <c r="E27" s="247">
        <v>7.5</v>
      </c>
      <c r="F27" s="162" t="s">
        <v>614</v>
      </c>
      <c r="G27" s="155" t="s">
        <v>615</v>
      </c>
      <c r="H27" s="155" t="s">
        <v>616</v>
      </c>
      <c r="I27" s="157" t="s">
        <v>610</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x14ac:dyDescent="0.3">
      <c r="A28" s="164">
        <v>3</v>
      </c>
      <c r="B28" s="165" t="s">
        <v>617</v>
      </c>
      <c r="C28" s="66" t="s">
        <v>618</v>
      </c>
      <c r="D28" s="64" t="s">
        <v>619</v>
      </c>
      <c r="E28" s="247">
        <v>7.5</v>
      </c>
      <c r="F28" s="149" t="s">
        <v>620</v>
      </c>
      <c r="G28" s="66" t="s">
        <v>621</v>
      </c>
      <c r="H28" s="66" t="s">
        <v>616</v>
      </c>
      <c r="I28" s="66" t="s">
        <v>610</v>
      </c>
    </row>
    <row r="29" spans="1:27" s="166" customFormat="1" ht="86.25" customHeight="1" x14ac:dyDescent="0.3">
      <c r="A29" s="164">
        <v>4</v>
      </c>
      <c r="B29" s="165" t="s">
        <v>622</v>
      </c>
      <c r="C29" s="66" t="s">
        <v>623</v>
      </c>
      <c r="D29" s="64" t="s">
        <v>624</v>
      </c>
      <c r="E29" s="247">
        <v>7.5</v>
      </c>
      <c r="F29" s="149" t="s">
        <v>625</v>
      </c>
      <c r="G29" s="66" t="s">
        <v>615</v>
      </c>
      <c r="H29" s="66" t="s">
        <v>616</v>
      </c>
      <c r="I29" s="66" t="s">
        <v>610</v>
      </c>
    </row>
    <row r="30" spans="1:27" s="166" customFormat="1" ht="86.25" customHeight="1" x14ac:dyDescent="0.3">
      <c r="A30" s="164">
        <v>5</v>
      </c>
      <c r="B30" s="165" t="s">
        <v>626</v>
      </c>
      <c r="C30" s="66" t="s">
        <v>627</v>
      </c>
      <c r="D30" s="64" t="s">
        <v>628</v>
      </c>
      <c r="E30" s="247">
        <v>7.5</v>
      </c>
      <c r="F30" s="149" t="s">
        <v>629</v>
      </c>
      <c r="G30" s="66" t="s">
        <v>621</v>
      </c>
      <c r="H30" s="66" t="s">
        <v>616</v>
      </c>
      <c r="I30" s="66" t="s">
        <v>610</v>
      </c>
    </row>
    <row r="31" spans="1:27" ht="12" customHeight="1" x14ac:dyDescent="0.3">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x14ac:dyDescent="0.3">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x14ac:dyDescent="0.3">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x14ac:dyDescent="0.3">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x14ac:dyDescent="0.3">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x14ac:dyDescent="0.3">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x14ac:dyDescent="0.3">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x14ac:dyDescent="0.3">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x14ac:dyDescent="0.3">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x14ac:dyDescent="0.3">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7:D17"/>
    <mergeCell ref="B1:D1"/>
    <mergeCell ref="B3:D3"/>
    <mergeCell ref="B4:D4"/>
    <mergeCell ref="B5:D5"/>
    <mergeCell ref="B6:D6"/>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TC01" xr:uid="{344236DE-2A2C-4D51-8AA1-CE7569D1758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3" x14ac:dyDescent="0.3"/>
  <cols>
    <col min="2" max="2" width="25.3984375" customWidth="1"/>
    <col min="3" max="3" width="72.296875" customWidth="1"/>
    <col min="4" max="4" width="15.09765625" customWidth="1"/>
    <col min="5" max="5" width="16.59765625" customWidth="1"/>
  </cols>
  <sheetData>
    <row r="1" spans="1:5" ht="62" x14ac:dyDescent="0.3">
      <c r="A1" s="304" t="s">
        <v>630</v>
      </c>
      <c r="B1" s="305"/>
      <c r="C1" s="306"/>
      <c r="D1" s="137" t="s">
        <v>631</v>
      </c>
      <c r="E1" s="137" t="s">
        <v>632</v>
      </c>
    </row>
    <row r="2" spans="1:5" ht="48" customHeight="1" x14ac:dyDescent="0.3">
      <c r="A2" s="138" t="s">
        <v>633</v>
      </c>
      <c r="B2" s="138" t="s">
        <v>634</v>
      </c>
      <c r="C2" s="139" t="s">
        <v>635</v>
      </c>
      <c r="D2" s="140"/>
      <c r="E2" s="138" t="s">
        <v>636</v>
      </c>
    </row>
    <row r="3" spans="1:5" x14ac:dyDescent="0.3">
      <c r="A3" s="138" t="s">
        <v>633</v>
      </c>
      <c r="B3" s="138" t="s">
        <v>637</v>
      </c>
      <c r="C3" s="141" t="s">
        <v>638</v>
      </c>
      <c r="D3" s="138"/>
      <c r="E3" s="138" t="s">
        <v>639</v>
      </c>
    </row>
    <row r="4" spans="1:5" x14ac:dyDescent="0.3">
      <c r="A4" s="138" t="s">
        <v>633</v>
      </c>
      <c r="B4" s="138" t="s">
        <v>640</v>
      </c>
      <c r="C4" s="141" t="s">
        <v>641</v>
      </c>
      <c r="D4" s="138"/>
      <c r="E4" s="138" t="s">
        <v>642</v>
      </c>
    </row>
    <row r="5" spans="1:5" x14ac:dyDescent="0.3">
      <c r="A5" s="138" t="s">
        <v>633</v>
      </c>
      <c r="B5" s="138" t="s">
        <v>643</v>
      </c>
      <c r="C5" s="141" t="s">
        <v>644</v>
      </c>
      <c r="D5" s="138"/>
      <c r="E5" s="138" t="s">
        <v>645</v>
      </c>
    </row>
    <row r="6" spans="1:5" x14ac:dyDescent="0.3">
      <c r="A6" s="138" t="s">
        <v>633</v>
      </c>
      <c r="B6" s="138" t="s">
        <v>646</v>
      </c>
      <c r="C6" s="141" t="s">
        <v>647</v>
      </c>
      <c r="D6" s="138"/>
      <c r="E6" s="138" t="s">
        <v>648</v>
      </c>
    </row>
    <row r="7" spans="1:5" x14ac:dyDescent="0.3">
      <c r="A7" s="170" t="s">
        <v>633</v>
      </c>
      <c r="B7" s="170" t="s">
        <v>634</v>
      </c>
      <c r="C7" s="171" t="s">
        <v>649</v>
      </c>
      <c r="D7" s="170"/>
      <c r="E7" s="170" t="s">
        <v>650</v>
      </c>
    </row>
    <row r="8" spans="1:5" s="197" customFormat="1" x14ac:dyDescent="0.3">
      <c r="A8" s="239" t="s">
        <v>651</v>
      </c>
      <c r="B8" s="195" t="s">
        <v>652</v>
      </c>
      <c r="C8" s="196" t="s">
        <v>653</v>
      </c>
      <c r="D8" s="195"/>
      <c r="E8" s="195" t="s">
        <v>654</v>
      </c>
    </row>
    <row r="9" spans="1:5" s="197" customFormat="1" x14ac:dyDescent="0.3">
      <c r="A9" s="195" t="s">
        <v>655</v>
      </c>
      <c r="B9" s="195" t="s">
        <v>656</v>
      </c>
      <c r="C9" s="196" t="s">
        <v>657</v>
      </c>
      <c r="D9" s="195"/>
      <c r="E9" s="195" t="s">
        <v>654</v>
      </c>
    </row>
    <row r="10" spans="1:5" s="197" customFormat="1" x14ac:dyDescent="0.3">
      <c r="A10" s="195" t="s">
        <v>658</v>
      </c>
      <c r="B10" s="195" t="s">
        <v>637</v>
      </c>
      <c r="C10" s="196" t="s">
        <v>659</v>
      </c>
      <c r="D10" s="195"/>
      <c r="E10" s="195" t="s">
        <v>639</v>
      </c>
    </row>
    <row r="11" spans="1:5" s="197" customFormat="1" x14ac:dyDescent="0.3">
      <c r="A11" s="195" t="s">
        <v>660</v>
      </c>
      <c r="B11" s="195" t="s">
        <v>656</v>
      </c>
      <c r="C11" s="196" t="s">
        <v>661</v>
      </c>
      <c r="D11" s="195"/>
      <c r="E11" s="195" t="s">
        <v>662</v>
      </c>
    </row>
    <row r="13" spans="1:5" x14ac:dyDescent="0.3">
      <c r="A13" s="136" t="s">
        <v>663</v>
      </c>
    </row>
    <row r="14" spans="1:5" x14ac:dyDescent="0.3">
      <c r="A14" s="136" t="s">
        <v>664</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P41"/>
  <sheetViews>
    <sheetView topLeftCell="A30" zoomScale="85" zoomScaleNormal="85" workbookViewId="0">
      <selection activeCell="F30" sqref="F30"/>
    </sheetView>
  </sheetViews>
  <sheetFormatPr defaultColWidth="10.59765625" defaultRowHeight="11.5" x14ac:dyDescent="0.3"/>
  <cols>
    <col min="1" max="1" width="21.8984375" style="50" customWidth="1"/>
    <col min="2" max="2" width="22.296875" style="50" customWidth="1"/>
    <col min="3" max="3" width="12.59765625" style="50" customWidth="1"/>
    <col min="4" max="4" width="9.59765625" style="50" customWidth="1"/>
    <col min="5" max="5" width="9" style="50" customWidth="1"/>
    <col min="6" max="6" width="27.3984375" style="50" customWidth="1"/>
    <col min="7" max="7" width="16" style="50" customWidth="1"/>
    <col min="8" max="8" width="30.09765625" style="50" customWidth="1"/>
    <col min="9" max="9" width="47.296875" style="50" customWidth="1"/>
    <col min="10" max="10" width="26.59765625" style="50" customWidth="1"/>
    <col min="11" max="11" width="68.3984375" style="54" customWidth="1"/>
    <col min="12" max="12" width="37.3984375" style="54" customWidth="1"/>
    <col min="13" max="13" width="20.3984375" style="54" customWidth="1"/>
    <col min="14" max="14" width="20.8984375" style="54" customWidth="1"/>
    <col min="15" max="15" width="25.8984375" style="50" customWidth="1"/>
    <col min="16" max="16" width="26.09765625" style="50" customWidth="1"/>
    <col min="17" max="17" width="27.8984375" style="50" bestFit="1" customWidth="1"/>
    <col min="18" max="18" width="23.09765625" style="50" bestFit="1" customWidth="1"/>
    <col min="19" max="19" width="28.8984375" style="50" bestFit="1" customWidth="1"/>
    <col min="20" max="20" width="23.09765625" style="50" bestFit="1" customWidth="1"/>
    <col min="21" max="21" width="28.8984375" style="50" bestFit="1" customWidth="1"/>
    <col min="22" max="22" width="20.09765625" style="50" bestFit="1" customWidth="1"/>
    <col min="23" max="23" width="12.8984375" style="50" customWidth="1"/>
    <col min="24" max="26" width="10.59765625" style="50"/>
    <col min="27" max="27" width="28.8984375" style="50" bestFit="1" customWidth="1"/>
    <col min="28" max="16384" width="10.59765625" style="50"/>
  </cols>
  <sheetData>
    <row r="1" spans="1:16" s="21" customFormat="1" ht="34.4" customHeight="1" x14ac:dyDescent="0.3">
      <c r="A1" s="67" t="s">
        <v>502</v>
      </c>
      <c r="B1" s="307" t="s">
        <v>434</v>
      </c>
      <c r="C1" s="307"/>
      <c r="D1" s="307"/>
      <c r="E1" s="309" t="s">
        <v>665</v>
      </c>
      <c r="F1" s="310"/>
      <c r="G1" s="56" t="s">
        <v>439</v>
      </c>
      <c r="H1" s="56" t="s">
        <v>599</v>
      </c>
      <c r="I1" s="56" t="s">
        <v>601</v>
      </c>
      <c r="J1" s="55" t="s">
        <v>4</v>
      </c>
      <c r="K1" s="67" t="s">
        <v>602</v>
      </c>
      <c r="L1" s="55" t="s">
        <v>603</v>
      </c>
      <c r="M1" s="52"/>
    </row>
    <row r="2" spans="1:16" s="47" customFormat="1" ht="228" customHeight="1" x14ac:dyDescent="0.3">
      <c r="A2" s="107">
        <v>1</v>
      </c>
      <c r="B2" s="308" t="s">
        <v>604</v>
      </c>
      <c r="C2" s="308"/>
      <c r="D2" s="308"/>
      <c r="E2" s="311">
        <v>7.5</v>
      </c>
      <c r="F2" s="312"/>
      <c r="G2" s="66" t="s">
        <v>605</v>
      </c>
      <c r="H2" s="66" t="s">
        <v>606</v>
      </c>
      <c r="I2" s="135"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666</v>
      </c>
      <c r="K2" s="66" t="s">
        <v>616</v>
      </c>
      <c r="L2" s="66" t="s">
        <v>610</v>
      </c>
      <c r="M2" s="50"/>
    </row>
    <row r="3" spans="1:16" ht="20.149999999999999" customHeight="1" x14ac:dyDescent="0.3"/>
    <row r="4" spans="1:16" s="51" customFormat="1" ht="42" customHeight="1" x14ac:dyDescent="0.3">
      <c r="A4" s="82" t="s">
        <v>439</v>
      </c>
      <c r="B4" s="69" t="s">
        <v>667</v>
      </c>
      <c r="C4" s="83" t="s">
        <v>668</v>
      </c>
      <c r="D4" s="68" t="s">
        <v>582</v>
      </c>
      <c r="E4" s="68" t="s">
        <v>669</v>
      </c>
      <c r="F4" s="68" t="s">
        <v>670</v>
      </c>
      <c r="G4" s="57" t="s">
        <v>671</v>
      </c>
      <c r="H4" s="57" t="s">
        <v>672</v>
      </c>
      <c r="I4" s="57" t="s">
        <v>673</v>
      </c>
      <c r="J4" s="58" t="s">
        <v>674</v>
      </c>
      <c r="K4" s="57" t="s">
        <v>675</v>
      </c>
      <c r="L4" s="58" t="s">
        <v>676</v>
      </c>
      <c r="M4" s="59" t="s">
        <v>677</v>
      </c>
    </row>
    <row r="5" spans="1:16" s="101" customFormat="1" ht="135.75" customHeight="1" x14ac:dyDescent="0.3">
      <c r="A5" s="93" t="s">
        <v>605</v>
      </c>
      <c r="B5" s="93" t="s">
        <v>678</v>
      </c>
      <c r="C5" s="88" t="s">
        <v>679</v>
      </c>
      <c r="D5" s="89"/>
      <c r="E5" s="90"/>
      <c r="F5" s="90"/>
      <c r="G5" s="91"/>
      <c r="H5" s="91"/>
      <c r="I5" s="91"/>
      <c r="J5" s="94"/>
      <c r="K5" s="102" t="s">
        <v>680</v>
      </c>
      <c r="L5" s="114"/>
      <c r="M5" s="115" t="s">
        <v>681</v>
      </c>
    </row>
    <row r="6" spans="1:16" s="101" customFormat="1" ht="270" customHeight="1" x14ac:dyDescent="0.3">
      <c r="A6" s="95"/>
      <c r="B6" s="93" t="s">
        <v>682</v>
      </c>
      <c r="C6" s="96" t="s">
        <v>683</v>
      </c>
      <c r="D6" s="89"/>
      <c r="E6" s="90"/>
      <c r="F6" s="90"/>
      <c r="G6" s="91" t="s">
        <v>684</v>
      </c>
      <c r="H6" s="91"/>
      <c r="I6" s="91"/>
      <c r="J6" s="91" t="s">
        <v>684</v>
      </c>
      <c r="K6" s="102" t="s">
        <v>685</v>
      </c>
      <c r="L6" s="114"/>
      <c r="M6" s="115" t="s">
        <v>681</v>
      </c>
    </row>
    <row r="7" spans="1:16" s="101" customFormat="1" ht="258" customHeight="1" x14ac:dyDescent="0.3">
      <c r="A7" s="95"/>
      <c r="B7" s="93" t="s">
        <v>686</v>
      </c>
      <c r="C7" s="96" t="s">
        <v>687</v>
      </c>
      <c r="D7" s="89"/>
      <c r="E7" s="90"/>
      <c r="F7" s="90"/>
      <c r="G7" s="91" t="s">
        <v>684</v>
      </c>
      <c r="H7" s="91"/>
      <c r="I7" s="91"/>
      <c r="J7" s="91" t="s">
        <v>684</v>
      </c>
      <c r="K7" s="102" t="s">
        <v>688</v>
      </c>
      <c r="L7" s="114"/>
      <c r="M7" s="255" t="s">
        <v>681</v>
      </c>
    </row>
    <row r="8" spans="1:16" s="219" customFormat="1" ht="80.25" customHeight="1" x14ac:dyDescent="0.3">
      <c r="B8" s="208" t="s">
        <v>689</v>
      </c>
      <c r="C8" s="97" t="s">
        <v>690</v>
      </c>
      <c r="D8" s="88"/>
      <c r="E8" s="88"/>
      <c r="F8" s="88" t="s">
        <v>691</v>
      </c>
      <c r="G8" s="97"/>
      <c r="H8" s="97"/>
      <c r="I8" s="169"/>
      <c r="J8" s="252"/>
      <c r="K8" s="97" t="s">
        <v>692</v>
      </c>
      <c r="L8" s="254"/>
      <c r="M8" s="209" t="s">
        <v>681</v>
      </c>
      <c r="N8" s="223"/>
      <c r="O8" s="220"/>
      <c r="P8" s="253"/>
    </row>
    <row r="9" spans="1:16" s="116" customFormat="1" ht="154.5" customHeight="1" x14ac:dyDescent="0.3">
      <c r="B9" s="210" t="s">
        <v>693</v>
      </c>
      <c r="C9" s="211">
        <v>5</v>
      </c>
      <c r="D9" s="212" t="s">
        <v>694</v>
      </c>
      <c r="E9" s="212">
        <v>160</v>
      </c>
      <c r="F9" s="213" t="s">
        <v>695</v>
      </c>
      <c r="G9" s="212" t="s">
        <v>696</v>
      </c>
      <c r="H9" s="248"/>
      <c r="I9" s="97"/>
      <c r="J9" s="97" t="s">
        <v>696</v>
      </c>
      <c r="K9" s="250" t="s">
        <v>697</v>
      </c>
      <c r="L9" s="214"/>
      <c r="M9" s="215" t="s">
        <v>681</v>
      </c>
      <c r="N9" s="117"/>
    </row>
    <row r="10" spans="1:16" s="220" customFormat="1" ht="114.75" customHeight="1" x14ac:dyDescent="0.3">
      <c r="B10" s="221" t="s">
        <v>698</v>
      </c>
      <c r="C10" s="97">
        <v>6</v>
      </c>
      <c r="D10" s="92"/>
      <c r="E10" s="92"/>
      <c r="F10" s="241" t="s">
        <v>699</v>
      </c>
      <c r="G10" s="97" t="s">
        <v>700</v>
      </c>
      <c r="H10" s="249"/>
      <c r="I10" s="97"/>
      <c r="J10" s="97" t="s">
        <v>700</v>
      </c>
      <c r="K10" s="251" t="s">
        <v>701</v>
      </c>
      <c r="L10" s="112" t="s">
        <v>702</v>
      </c>
      <c r="M10" s="100" t="s">
        <v>703</v>
      </c>
      <c r="N10" s="223"/>
    </row>
    <row r="11" spans="1:16" s="116" customFormat="1" ht="171" customHeight="1" x14ac:dyDescent="0.3">
      <c r="B11" s="221"/>
      <c r="C11" s="97">
        <v>7</v>
      </c>
      <c r="D11" s="92"/>
      <c r="E11" s="92"/>
      <c r="F11" s="222"/>
      <c r="G11" s="97" t="s">
        <v>700</v>
      </c>
      <c r="H11" s="98"/>
      <c r="I11" s="99"/>
      <c r="J11" s="99" t="s">
        <v>700</v>
      </c>
      <c r="K11" s="102" t="s">
        <v>704</v>
      </c>
      <c r="L11" s="112" t="s">
        <v>702</v>
      </c>
      <c r="M11" s="100" t="s">
        <v>703</v>
      </c>
      <c r="N11" s="117"/>
    </row>
    <row r="12" spans="1:16" s="116" customFormat="1" ht="171" customHeight="1" x14ac:dyDescent="0.3">
      <c r="B12" s="221"/>
      <c r="C12" s="97">
        <v>8</v>
      </c>
      <c r="D12" s="92"/>
      <c r="E12" s="92"/>
      <c r="F12" s="222"/>
      <c r="G12" s="97" t="s">
        <v>700</v>
      </c>
      <c r="H12" s="98"/>
      <c r="I12" s="99"/>
      <c r="J12" s="99" t="s">
        <v>700</v>
      </c>
      <c r="K12" s="102" t="s">
        <v>705</v>
      </c>
      <c r="L12" s="112" t="s">
        <v>702</v>
      </c>
      <c r="M12" s="100" t="s">
        <v>703</v>
      </c>
      <c r="N12" s="117"/>
    </row>
    <row r="13" spans="1:16" s="116" customFormat="1" ht="171" customHeight="1" x14ac:dyDescent="0.3">
      <c r="B13" s="221"/>
      <c r="C13" s="97">
        <v>9</v>
      </c>
      <c r="D13" s="92"/>
      <c r="E13" s="92"/>
      <c r="F13" s="222"/>
      <c r="G13" s="97" t="s">
        <v>700</v>
      </c>
      <c r="H13" s="98"/>
      <c r="I13" s="99"/>
      <c r="J13" s="99" t="s">
        <v>700</v>
      </c>
      <c r="K13" s="102" t="s">
        <v>706</v>
      </c>
      <c r="L13" s="112" t="s">
        <v>702</v>
      </c>
      <c r="M13" s="100" t="s">
        <v>703</v>
      </c>
      <c r="N13" s="117"/>
    </row>
    <row r="14" spans="1:16" s="116" customFormat="1" ht="171" customHeight="1" x14ac:dyDescent="0.3">
      <c r="B14" s="221"/>
      <c r="C14" s="97">
        <v>10</v>
      </c>
      <c r="D14" s="92"/>
      <c r="E14" s="92"/>
      <c r="F14" s="222"/>
      <c r="G14" s="97" t="s">
        <v>700</v>
      </c>
      <c r="H14" s="98"/>
      <c r="I14" s="99"/>
      <c r="J14" s="99" t="s">
        <v>700</v>
      </c>
      <c r="K14" s="102" t="s">
        <v>707</v>
      </c>
      <c r="L14" s="112" t="s">
        <v>702</v>
      </c>
      <c r="M14" s="100" t="s">
        <v>703</v>
      </c>
      <c r="N14" s="117"/>
    </row>
    <row r="15" spans="1:16" s="116" customFormat="1" ht="171" customHeight="1" x14ac:dyDescent="0.3">
      <c r="B15" s="221"/>
      <c r="C15" s="97">
        <v>11</v>
      </c>
      <c r="D15" s="92"/>
      <c r="E15" s="92"/>
      <c r="F15" s="222"/>
      <c r="G15" s="97" t="s">
        <v>700</v>
      </c>
      <c r="H15" s="98"/>
      <c r="I15" s="99"/>
      <c r="J15" s="99" t="s">
        <v>700</v>
      </c>
      <c r="K15" s="102" t="s">
        <v>708</v>
      </c>
      <c r="L15" s="112" t="s">
        <v>702</v>
      </c>
      <c r="M15" s="100" t="s">
        <v>703</v>
      </c>
      <c r="N15" s="117"/>
    </row>
    <row r="16" spans="1:16" s="116" customFormat="1" ht="171" customHeight="1" x14ac:dyDescent="0.3">
      <c r="B16" s="95"/>
      <c r="C16" s="97">
        <v>12</v>
      </c>
      <c r="D16" s="92" t="s">
        <v>709</v>
      </c>
      <c r="E16" s="92">
        <v>400</v>
      </c>
      <c r="F16" s="241" t="s">
        <v>710</v>
      </c>
      <c r="G16" s="97" t="s">
        <v>696</v>
      </c>
      <c r="H16" s="98" t="s">
        <v>711</v>
      </c>
      <c r="I16" s="99" t="s">
        <v>712</v>
      </c>
      <c r="J16" s="99" t="s">
        <v>10</v>
      </c>
      <c r="K16" s="91" t="s">
        <v>713</v>
      </c>
      <c r="L16" s="102" t="s">
        <v>714</v>
      </c>
      <c r="M16" s="100" t="s">
        <v>681</v>
      </c>
      <c r="N16" s="117"/>
    </row>
    <row r="17" spans="2:14" s="116" customFormat="1" ht="100.5" customHeight="1" x14ac:dyDescent="0.3">
      <c r="B17" s="95"/>
      <c r="C17" s="97">
        <v>13</v>
      </c>
      <c r="D17" s="92" t="s">
        <v>709</v>
      </c>
      <c r="E17" s="92" t="s">
        <v>715</v>
      </c>
      <c r="F17" s="241" t="s">
        <v>716</v>
      </c>
      <c r="G17" s="97" t="s">
        <v>10</v>
      </c>
      <c r="H17" s="98" t="s">
        <v>717</v>
      </c>
      <c r="I17" s="99" t="s">
        <v>712</v>
      </c>
      <c r="J17" s="146" t="s">
        <v>718</v>
      </c>
      <c r="K17" s="102" t="s">
        <v>719</v>
      </c>
      <c r="L17" s="91"/>
      <c r="M17" s="100" t="s">
        <v>681</v>
      </c>
      <c r="N17" s="117"/>
    </row>
    <row r="18" spans="2:14" s="116" customFormat="1" ht="81" customHeight="1" x14ac:dyDescent="0.3">
      <c r="B18" s="95"/>
      <c r="C18" s="97">
        <v>14</v>
      </c>
      <c r="D18" s="92" t="s">
        <v>709</v>
      </c>
      <c r="E18" s="92">
        <v>460</v>
      </c>
      <c r="F18" s="241" t="s">
        <v>720</v>
      </c>
      <c r="G18" s="97" t="s">
        <v>10</v>
      </c>
      <c r="H18" s="98" t="s">
        <v>717</v>
      </c>
      <c r="I18" s="99" t="s">
        <v>712</v>
      </c>
      <c r="J18" s="99" t="s">
        <v>721</v>
      </c>
      <c r="K18" s="102" t="s">
        <v>722</v>
      </c>
      <c r="L18" s="102" t="s">
        <v>723</v>
      </c>
      <c r="M18" s="100" t="s">
        <v>703</v>
      </c>
      <c r="N18" s="117"/>
    </row>
    <row r="19" spans="2:14" s="116" customFormat="1" ht="142.5" customHeight="1" x14ac:dyDescent="0.3">
      <c r="B19" s="95"/>
      <c r="C19" s="97">
        <v>15</v>
      </c>
      <c r="D19" s="92" t="s">
        <v>709</v>
      </c>
      <c r="E19" s="92">
        <v>460</v>
      </c>
      <c r="F19" s="241" t="s">
        <v>724</v>
      </c>
      <c r="G19" s="97" t="s">
        <v>10</v>
      </c>
      <c r="H19" s="98" t="s">
        <v>717</v>
      </c>
      <c r="I19" s="99" t="s">
        <v>712</v>
      </c>
      <c r="J19" s="99" t="s">
        <v>721</v>
      </c>
      <c r="K19" s="102" t="s">
        <v>725</v>
      </c>
      <c r="L19" s="102" t="s">
        <v>723</v>
      </c>
      <c r="M19" s="100" t="s">
        <v>703</v>
      </c>
      <c r="N19" s="117"/>
    </row>
    <row r="20" spans="2:14" s="116" customFormat="1" ht="142.5" customHeight="1" x14ac:dyDescent="0.3">
      <c r="B20" s="95"/>
      <c r="C20" s="97">
        <v>16</v>
      </c>
      <c r="D20" s="92" t="s">
        <v>709</v>
      </c>
      <c r="E20" s="92">
        <v>460</v>
      </c>
      <c r="F20" s="241" t="s">
        <v>726</v>
      </c>
      <c r="G20" s="97" t="s">
        <v>10</v>
      </c>
      <c r="H20" s="98" t="s">
        <v>717</v>
      </c>
      <c r="I20" s="99" t="s">
        <v>712</v>
      </c>
      <c r="J20" s="99" t="s">
        <v>721</v>
      </c>
      <c r="K20" s="102" t="s">
        <v>727</v>
      </c>
      <c r="L20" s="102" t="s">
        <v>723</v>
      </c>
      <c r="M20" s="100" t="s">
        <v>703</v>
      </c>
      <c r="N20" s="117"/>
    </row>
    <row r="21" spans="2:14" s="116" customFormat="1" ht="142.5" customHeight="1" x14ac:dyDescent="0.3">
      <c r="B21" s="95"/>
      <c r="C21" s="97">
        <v>17</v>
      </c>
      <c r="D21" s="92" t="s">
        <v>709</v>
      </c>
      <c r="E21" s="92">
        <v>460</v>
      </c>
      <c r="F21" s="241" t="s">
        <v>726</v>
      </c>
      <c r="G21" s="97" t="s">
        <v>10</v>
      </c>
      <c r="H21" s="98" t="s">
        <v>717</v>
      </c>
      <c r="I21" s="99" t="s">
        <v>712</v>
      </c>
      <c r="J21" s="99" t="s">
        <v>721</v>
      </c>
      <c r="K21" s="102" t="s">
        <v>728</v>
      </c>
      <c r="L21" s="102" t="s">
        <v>723</v>
      </c>
      <c r="M21" s="100" t="s">
        <v>703</v>
      </c>
      <c r="N21" s="117"/>
    </row>
    <row r="22" spans="2:14" s="116" customFormat="1" ht="142.5" customHeight="1" x14ac:dyDescent="0.3">
      <c r="B22" s="95"/>
      <c r="C22" s="97">
        <v>18</v>
      </c>
      <c r="D22" s="92" t="s">
        <v>709</v>
      </c>
      <c r="E22" s="92">
        <v>460</v>
      </c>
      <c r="F22" s="241" t="s">
        <v>726</v>
      </c>
      <c r="G22" s="97" t="s">
        <v>10</v>
      </c>
      <c r="H22" s="98" t="s">
        <v>717</v>
      </c>
      <c r="I22" s="99" t="s">
        <v>712</v>
      </c>
      <c r="J22" s="99" t="s">
        <v>721</v>
      </c>
      <c r="K22" s="102" t="s">
        <v>729</v>
      </c>
      <c r="L22" s="102" t="s">
        <v>723</v>
      </c>
      <c r="M22" s="100" t="s">
        <v>703</v>
      </c>
      <c r="N22" s="117"/>
    </row>
    <row r="23" spans="2:14" s="116" customFormat="1" ht="142.5" customHeight="1" x14ac:dyDescent="0.3">
      <c r="B23" s="95"/>
      <c r="C23" s="97">
        <v>19</v>
      </c>
      <c r="D23" s="92" t="s">
        <v>709</v>
      </c>
      <c r="E23" s="92">
        <v>460</v>
      </c>
      <c r="F23" s="241" t="s">
        <v>726</v>
      </c>
      <c r="G23" s="97" t="s">
        <v>10</v>
      </c>
      <c r="H23" s="98" t="s">
        <v>717</v>
      </c>
      <c r="I23" s="99" t="s">
        <v>712</v>
      </c>
      <c r="J23" s="99" t="s">
        <v>721</v>
      </c>
      <c r="K23" s="102" t="s">
        <v>730</v>
      </c>
      <c r="L23" s="102" t="s">
        <v>723</v>
      </c>
      <c r="M23" s="100" t="s">
        <v>703</v>
      </c>
      <c r="N23" s="117"/>
    </row>
    <row r="24" spans="2:14" s="116" customFormat="1" ht="142.5" customHeight="1" x14ac:dyDescent="0.3">
      <c r="B24" s="95"/>
      <c r="C24" s="97">
        <v>20</v>
      </c>
      <c r="D24" s="92" t="s">
        <v>709</v>
      </c>
      <c r="E24" s="92">
        <v>430</v>
      </c>
      <c r="F24" s="241" t="s">
        <v>731</v>
      </c>
      <c r="G24" s="97" t="s">
        <v>10</v>
      </c>
      <c r="H24" s="98" t="s">
        <v>717</v>
      </c>
      <c r="I24" s="99" t="s">
        <v>712</v>
      </c>
      <c r="J24" s="99" t="s">
        <v>732</v>
      </c>
      <c r="K24" s="102" t="s">
        <v>733</v>
      </c>
      <c r="L24" s="91" t="s">
        <v>734</v>
      </c>
      <c r="M24" s="100" t="s">
        <v>703</v>
      </c>
      <c r="N24" s="117"/>
    </row>
    <row r="25" spans="2:14" s="116" customFormat="1" ht="228" customHeight="1" x14ac:dyDescent="0.3">
      <c r="B25" s="95"/>
      <c r="C25" s="97">
        <v>21</v>
      </c>
      <c r="D25" s="92" t="s">
        <v>709</v>
      </c>
      <c r="E25" s="92">
        <v>430</v>
      </c>
      <c r="F25" s="241" t="s">
        <v>731</v>
      </c>
      <c r="G25" s="97" t="s">
        <v>10</v>
      </c>
      <c r="H25" s="98" t="s">
        <v>717</v>
      </c>
      <c r="I25" s="99" t="s">
        <v>712</v>
      </c>
      <c r="J25" s="99" t="s">
        <v>732</v>
      </c>
      <c r="K25" s="102" t="s">
        <v>735</v>
      </c>
      <c r="L25" s="102" t="s">
        <v>736</v>
      </c>
      <c r="M25" s="100" t="s">
        <v>703</v>
      </c>
      <c r="N25" s="117"/>
    </row>
    <row r="26" spans="2:14" s="116" customFormat="1" ht="142.5" customHeight="1" x14ac:dyDescent="0.3">
      <c r="B26" s="95"/>
      <c r="C26" s="97">
        <v>22</v>
      </c>
      <c r="D26" s="92" t="s">
        <v>709</v>
      </c>
      <c r="E26" s="92">
        <v>430</v>
      </c>
      <c r="F26" s="241" t="s">
        <v>731</v>
      </c>
      <c r="G26" s="97" t="s">
        <v>10</v>
      </c>
      <c r="H26" s="98" t="s">
        <v>717</v>
      </c>
      <c r="I26" s="99" t="s">
        <v>712</v>
      </c>
      <c r="J26" s="99" t="s">
        <v>732</v>
      </c>
      <c r="K26" s="102" t="s">
        <v>737</v>
      </c>
      <c r="L26" s="102" t="s">
        <v>736</v>
      </c>
      <c r="M26" s="100" t="s">
        <v>703</v>
      </c>
      <c r="N26" s="117"/>
    </row>
    <row r="27" spans="2:14" s="116" customFormat="1" ht="142.5" customHeight="1" x14ac:dyDescent="0.3">
      <c r="B27" s="95"/>
      <c r="C27" s="97">
        <v>23</v>
      </c>
      <c r="D27" s="92" t="s">
        <v>709</v>
      </c>
      <c r="E27" s="92">
        <v>430</v>
      </c>
      <c r="F27" s="241" t="s">
        <v>731</v>
      </c>
      <c r="G27" s="97" t="s">
        <v>10</v>
      </c>
      <c r="H27" s="98" t="s">
        <v>717</v>
      </c>
      <c r="I27" s="99" t="s">
        <v>712</v>
      </c>
      <c r="J27" s="99" t="s">
        <v>738</v>
      </c>
      <c r="K27" s="102" t="s">
        <v>739</v>
      </c>
      <c r="L27" s="102" t="s">
        <v>736</v>
      </c>
      <c r="M27" s="100" t="s">
        <v>703</v>
      </c>
      <c r="N27" s="117"/>
    </row>
    <row r="28" spans="2:14" s="116" customFormat="1" ht="142.5" customHeight="1" x14ac:dyDescent="0.3">
      <c r="B28" s="95"/>
      <c r="C28" s="97">
        <v>24</v>
      </c>
      <c r="D28" s="92" t="s">
        <v>709</v>
      </c>
      <c r="E28" s="92">
        <v>430</v>
      </c>
      <c r="F28" s="241" t="s">
        <v>731</v>
      </c>
      <c r="G28" s="97" t="s">
        <v>10</v>
      </c>
      <c r="H28" s="98" t="s">
        <v>717</v>
      </c>
      <c r="I28" s="99" t="s">
        <v>712</v>
      </c>
      <c r="J28" s="99" t="s">
        <v>738</v>
      </c>
      <c r="K28" s="102" t="s">
        <v>740</v>
      </c>
      <c r="L28" s="102" t="s">
        <v>736</v>
      </c>
      <c r="M28" s="100" t="s">
        <v>703</v>
      </c>
      <c r="N28" s="117"/>
    </row>
    <row r="29" spans="2:14" s="116" customFormat="1" ht="142.5" customHeight="1" x14ac:dyDescent="0.3">
      <c r="B29" s="95"/>
      <c r="C29" s="97">
        <v>25</v>
      </c>
      <c r="D29" s="92" t="s">
        <v>709</v>
      </c>
      <c r="E29" s="92">
        <v>430</v>
      </c>
      <c r="F29" s="241" t="s">
        <v>731</v>
      </c>
      <c r="G29" s="97" t="s">
        <v>10</v>
      </c>
      <c r="H29" s="98" t="s">
        <v>717</v>
      </c>
      <c r="I29" s="99" t="s">
        <v>712</v>
      </c>
      <c r="J29" s="99" t="s">
        <v>741</v>
      </c>
      <c r="K29" s="102" t="s">
        <v>742</v>
      </c>
      <c r="L29" s="102" t="s">
        <v>736</v>
      </c>
      <c r="M29" s="100" t="s">
        <v>703</v>
      </c>
      <c r="N29" s="117"/>
    </row>
    <row r="30" spans="2:14" s="116" customFormat="1" ht="142.5" customHeight="1" x14ac:dyDescent="0.3">
      <c r="B30" s="95"/>
      <c r="C30" s="97">
        <v>26</v>
      </c>
      <c r="D30" s="92" t="s">
        <v>709</v>
      </c>
      <c r="E30" s="92">
        <v>470</v>
      </c>
      <c r="F30" s="241" t="s">
        <v>743</v>
      </c>
      <c r="G30" s="97" t="s">
        <v>10</v>
      </c>
      <c r="H30" s="98" t="s">
        <v>717</v>
      </c>
      <c r="I30" s="99" t="s">
        <v>712</v>
      </c>
      <c r="J30" s="99" t="s">
        <v>12</v>
      </c>
      <c r="K30" s="102" t="s">
        <v>744</v>
      </c>
      <c r="L30" s="91" t="s">
        <v>745</v>
      </c>
      <c r="M30" s="100" t="s">
        <v>703</v>
      </c>
      <c r="N30" s="117"/>
    </row>
    <row r="31" spans="2:14" s="116" customFormat="1" ht="194.25" customHeight="1" x14ac:dyDescent="0.3">
      <c r="B31" s="95"/>
      <c r="C31" s="97">
        <v>27</v>
      </c>
      <c r="D31" s="92" t="s">
        <v>709</v>
      </c>
      <c r="E31" s="92">
        <v>470</v>
      </c>
      <c r="F31" s="241" t="s">
        <v>743</v>
      </c>
      <c r="G31" s="97" t="s">
        <v>10</v>
      </c>
      <c r="H31" s="98" t="s">
        <v>717</v>
      </c>
      <c r="I31" s="99" t="s">
        <v>712</v>
      </c>
      <c r="J31" s="99" t="s">
        <v>12</v>
      </c>
      <c r="K31" s="102" t="s">
        <v>746</v>
      </c>
      <c r="L31" s="102" t="s">
        <v>747</v>
      </c>
      <c r="M31" s="100" t="s">
        <v>703</v>
      </c>
      <c r="N31" s="117"/>
    </row>
    <row r="32" spans="2:14" s="116" customFormat="1" ht="142.5" customHeight="1" x14ac:dyDescent="0.3">
      <c r="B32" s="95"/>
      <c r="C32" s="97">
        <v>28</v>
      </c>
      <c r="D32" s="92" t="s">
        <v>709</v>
      </c>
      <c r="E32" s="92">
        <v>470</v>
      </c>
      <c r="F32" s="241" t="s">
        <v>743</v>
      </c>
      <c r="G32" s="97" t="s">
        <v>10</v>
      </c>
      <c r="H32" s="98" t="s">
        <v>717</v>
      </c>
      <c r="I32" s="99" t="s">
        <v>712</v>
      </c>
      <c r="J32" s="99" t="s">
        <v>12</v>
      </c>
      <c r="K32" s="102" t="s">
        <v>748</v>
      </c>
      <c r="L32" s="102" t="s">
        <v>747</v>
      </c>
      <c r="M32" s="100" t="s">
        <v>703</v>
      </c>
      <c r="N32" s="117"/>
    </row>
    <row r="33" spans="2:14" s="116" customFormat="1" ht="142.5" customHeight="1" x14ac:dyDescent="0.3">
      <c r="B33" s="95"/>
      <c r="C33" s="97">
        <v>29</v>
      </c>
      <c r="D33" s="92" t="s">
        <v>709</v>
      </c>
      <c r="E33" s="92">
        <v>470</v>
      </c>
      <c r="F33" s="241" t="s">
        <v>743</v>
      </c>
      <c r="G33" s="97" t="s">
        <v>10</v>
      </c>
      <c r="H33" s="98" t="s">
        <v>717</v>
      </c>
      <c r="I33" s="99" t="s">
        <v>712</v>
      </c>
      <c r="J33" s="99" t="s">
        <v>12</v>
      </c>
      <c r="K33" s="102" t="s">
        <v>749</v>
      </c>
      <c r="L33" s="102" t="s">
        <v>747</v>
      </c>
      <c r="M33" s="100" t="s">
        <v>703</v>
      </c>
      <c r="N33" s="117"/>
    </row>
    <row r="34" spans="2:14" s="116" customFormat="1" ht="142.5" customHeight="1" x14ac:dyDescent="0.3">
      <c r="B34" s="95"/>
      <c r="C34" s="97">
        <v>30</v>
      </c>
      <c r="D34" s="92" t="s">
        <v>709</v>
      </c>
      <c r="E34" s="92">
        <v>470</v>
      </c>
      <c r="F34" s="241" t="s">
        <v>743</v>
      </c>
      <c r="G34" s="97" t="s">
        <v>10</v>
      </c>
      <c r="H34" s="98" t="s">
        <v>717</v>
      </c>
      <c r="I34" s="99" t="s">
        <v>712</v>
      </c>
      <c r="J34" s="99" t="s">
        <v>12</v>
      </c>
      <c r="K34" s="102" t="s">
        <v>750</v>
      </c>
      <c r="L34" s="102" t="s">
        <v>747</v>
      </c>
      <c r="M34" s="100" t="s">
        <v>703</v>
      </c>
      <c r="N34" s="117"/>
    </row>
    <row r="35" spans="2:14" s="116" customFormat="1" ht="142.5" customHeight="1" x14ac:dyDescent="0.3">
      <c r="B35" s="95"/>
      <c r="C35" s="97">
        <v>31</v>
      </c>
      <c r="D35" s="92" t="s">
        <v>709</v>
      </c>
      <c r="E35" s="92">
        <v>470</v>
      </c>
      <c r="F35" s="241" t="s">
        <v>743</v>
      </c>
      <c r="G35" s="97" t="s">
        <v>10</v>
      </c>
      <c r="H35" s="98" t="s">
        <v>717</v>
      </c>
      <c r="I35" s="99" t="s">
        <v>712</v>
      </c>
      <c r="J35" s="99" t="s">
        <v>12</v>
      </c>
      <c r="K35" s="102" t="s">
        <v>751</v>
      </c>
      <c r="L35" s="102" t="s">
        <v>747</v>
      </c>
      <c r="M35" s="100" t="s">
        <v>703</v>
      </c>
      <c r="N35" s="117"/>
    </row>
    <row r="36" spans="2:14" s="116" customFormat="1" ht="142.5" customHeight="1" x14ac:dyDescent="0.3">
      <c r="B36" s="95"/>
      <c r="C36" s="97">
        <v>32</v>
      </c>
      <c r="D36" s="92" t="s">
        <v>709</v>
      </c>
      <c r="E36" s="92">
        <v>471</v>
      </c>
      <c r="F36" s="241" t="s">
        <v>752</v>
      </c>
      <c r="G36" s="97" t="s">
        <v>10</v>
      </c>
      <c r="H36" s="98" t="s">
        <v>717</v>
      </c>
      <c r="I36" s="99" t="s">
        <v>712</v>
      </c>
      <c r="J36" s="99" t="s">
        <v>14</v>
      </c>
      <c r="K36" s="102" t="s">
        <v>753</v>
      </c>
      <c r="L36" s="91" t="s">
        <v>754</v>
      </c>
      <c r="M36" s="100" t="s">
        <v>703</v>
      </c>
      <c r="N36" s="117"/>
    </row>
    <row r="37" spans="2:14" s="116" customFormat="1" ht="117" x14ac:dyDescent="0.3">
      <c r="B37" s="95"/>
      <c r="C37" s="97">
        <v>33</v>
      </c>
      <c r="D37" s="92" t="s">
        <v>709</v>
      </c>
      <c r="E37" s="92">
        <v>471</v>
      </c>
      <c r="F37" s="241" t="s">
        <v>752</v>
      </c>
      <c r="G37" s="97" t="s">
        <v>10</v>
      </c>
      <c r="H37" s="98" t="s">
        <v>717</v>
      </c>
      <c r="I37" s="99" t="s">
        <v>712</v>
      </c>
      <c r="J37" s="99" t="s">
        <v>14</v>
      </c>
      <c r="K37" s="102" t="s">
        <v>755</v>
      </c>
      <c r="L37" s="91" t="s">
        <v>754</v>
      </c>
      <c r="M37" s="100" t="s">
        <v>703</v>
      </c>
      <c r="N37" s="117"/>
    </row>
    <row r="38" spans="2:14" s="116" customFormat="1" ht="142.5" customHeight="1" x14ac:dyDescent="0.3">
      <c r="B38" s="95"/>
      <c r="C38" s="97">
        <v>34</v>
      </c>
      <c r="D38" s="92" t="s">
        <v>709</v>
      </c>
      <c r="E38" s="92">
        <v>471</v>
      </c>
      <c r="F38" s="241" t="s">
        <v>752</v>
      </c>
      <c r="G38" s="97" t="s">
        <v>10</v>
      </c>
      <c r="H38" s="98" t="s">
        <v>717</v>
      </c>
      <c r="I38" s="99" t="s">
        <v>712</v>
      </c>
      <c r="J38" s="99" t="s">
        <v>14</v>
      </c>
      <c r="K38" s="102" t="s">
        <v>756</v>
      </c>
      <c r="L38" s="91" t="s">
        <v>754</v>
      </c>
      <c r="M38" s="100" t="s">
        <v>703</v>
      </c>
      <c r="N38" s="117"/>
    </row>
    <row r="39" spans="2:14" s="116" customFormat="1" ht="142.5" customHeight="1" x14ac:dyDescent="0.3">
      <c r="B39" s="95"/>
      <c r="C39" s="97">
        <v>35</v>
      </c>
      <c r="D39" s="92" t="s">
        <v>709</v>
      </c>
      <c r="E39" s="92">
        <v>471</v>
      </c>
      <c r="F39" s="241" t="s">
        <v>752</v>
      </c>
      <c r="G39" s="97" t="s">
        <v>10</v>
      </c>
      <c r="H39" s="98" t="s">
        <v>717</v>
      </c>
      <c r="I39" s="99" t="s">
        <v>712</v>
      </c>
      <c r="J39" s="99" t="s">
        <v>14</v>
      </c>
      <c r="K39" s="102" t="s">
        <v>757</v>
      </c>
      <c r="L39" s="91" t="s">
        <v>754</v>
      </c>
      <c r="M39" s="100" t="s">
        <v>703</v>
      </c>
      <c r="N39" s="117"/>
    </row>
    <row r="40" spans="2:14" s="116" customFormat="1" ht="142.5" customHeight="1" x14ac:dyDescent="0.3">
      <c r="B40" s="95"/>
      <c r="C40" s="97">
        <v>36</v>
      </c>
      <c r="D40" s="92" t="s">
        <v>709</v>
      </c>
      <c r="E40" s="92">
        <v>471</v>
      </c>
      <c r="F40" s="241" t="s">
        <v>752</v>
      </c>
      <c r="G40" s="97" t="s">
        <v>10</v>
      </c>
      <c r="H40" s="98" t="s">
        <v>717</v>
      </c>
      <c r="I40" s="99" t="s">
        <v>712</v>
      </c>
      <c r="J40" s="99" t="s">
        <v>14</v>
      </c>
      <c r="K40" s="102" t="s">
        <v>758</v>
      </c>
      <c r="L40" s="91" t="s">
        <v>754</v>
      </c>
      <c r="M40" s="100" t="s">
        <v>703</v>
      </c>
      <c r="N40" s="117"/>
    </row>
    <row r="41" spans="2:14" s="205" customFormat="1" ht="142.5" customHeight="1" x14ac:dyDescent="0.3">
      <c r="B41" s="50"/>
      <c r="C41" s="50"/>
      <c r="D41" s="50"/>
      <c r="E41" s="50"/>
      <c r="F41" s="50"/>
      <c r="G41" s="50"/>
      <c r="H41" s="50"/>
      <c r="I41" s="50"/>
      <c r="J41" s="50"/>
      <c r="K41" s="54"/>
      <c r="L41" s="54"/>
      <c r="M41" s="54"/>
      <c r="N41" s="206"/>
    </row>
  </sheetData>
  <mergeCells count="4">
    <mergeCell ref="B1:D1"/>
    <mergeCell ref="B2:D2"/>
    <mergeCell ref="E1:F1"/>
    <mergeCell ref="E2:F2"/>
  </mergeCells>
  <phoneticPr fontId="15" type="noConversion"/>
  <hyperlinks>
    <hyperlink ref="H2" location="'ST0090 - TC01'!A1" display="ST0090 - Annual Consumption" xr:uid="{FB532D33-56FD-4112-83AD-584A1697410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3" workbookViewId="0">
      <selection activeCell="F14" sqref="F14"/>
    </sheetView>
  </sheetViews>
  <sheetFormatPr defaultColWidth="10.59765625" defaultRowHeight="20.149999999999999" customHeight="1" x14ac:dyDescent="0.3"/>
  <cols>
    <col min="1" max="1" width="21.8984375" style="150" customWidth="1"/>
    <col min="2" max="2" width="22.296875" style="150" customWidth="1"/>
    <col min="3" max="3" width="12.59765625" style="150" customWidth="1"/>
    <col min="4" max="4" width="9.59765625" style="150" customWidth="1"/>
    <col min="5" max="5" width="9" style="150" customWidth="1"/>
    <col min="6" max="6" width="29.8984375" style="150" customWidth="1"/>
    <col min="7" max="7" width="16.3984375" style="150" customWidth="1"/>
    <col min="8" max="8" width="21.09765625" style="150" customWidth="1"/>
    <col min="9" max="9" width="25.09765625" style="150" customWidth="1"/>
    <col min="10" max="10" width="26.59765625" style="150" customWidth="1"/>
    <col min="11" max="11" width="70.8984375" style="152" customWidth="1"/>
    <col min="12" max="12" width="33.59765625" style="152" customWidth="1"/>
    <col min="13" max="13" width="20.3984375" style="152" customWidth="1"/>
    <col min="14" max="14" width="20.8984375" style="152" customWidth="1"/>
    <col min="15" max="15" width="25.8984375" style="150" customWidth="1"/>
    <col min="16" max="16" width="26.09765625" style="150" customWidth="1"/>
    <col min="17" max="17" width="27.8984375" style="150" bestFit="1" customWidth="1"/>
    <col min="18" max="18" width="23.09765625" style="150" bestFit="1" customWidth="1"/>
    <col min="19" max="19" width="28.8984375" style="150" bestFit="1" customWidth="1"/>
    <col min="20" max="20" width="23.09765625" style="150" bestFit="1" customWidth="1"/>
    <col min="21" max="21" width="28.8984375" style="150" bestFit="1" customWidth="1"/>
    <col min="22" max="22" width="20.09765625" style="150" bestFit="1" customWidth="1"/>
    <col min="23" max="23" width="12.8984375" style="150" customWidth="1"/>
    <col min="24" max="26" width="9.09765625" style="150"/>
    <col min="27" max="27" width="28.8984375" style="150" bestFit="1" customWidth="1"/>
    <col min="28" max="16384" width="10.59765625" style="150"/>
  </cols>
  <sheetData>
    <row r="1" spans="1:14" s="148" customFormat="1" ht="34.4" customHeight="1" x14ac:dyDescent="0.3">
      <c r="A1" s="67">
        <v>2</v>
      </c>
      <c r="B1" s="307" t="s">
        <v>434</v>
      </c>
      <c r="C1" s="307"/>
      <c r="D1" s="307"/>
      <c r="E1" s="309" t="s">
        <v>600</v>
      </c>
      <c r="F1" s="310"/>
      <c r="G1" s="56" t="s">
        <v>439</v>
      </c>
      <c r="H1" s="56" t="s">
        <v>599</v>
      </c>
      <c r="I1" s="56" t="s">
        <v>601</v>
      </c>
      <c r="J1" s="55" t="s">
        <v>4</v>
      </c>
      <c r="K1" s="67" t="s">
        <v>602</v>
      </c>
      <c r="L1" s="55" t="s">
        <v>603</v>
      </c>
      <c r="M1" s="147"/>
    </row>
    <row r="2" spans="1:14" s="177" customFormat="1" ht="90.75" customHeight="1" x14ac:dyDescent="0.3">
      <c r="A2" s="172">
        <v>2</v>
      </c>
      <c r="B2" s="313" t="s">
        <v>611</v>
      </c>
      <c r="C2" s="313"/>
      <c r="D2" s="313"/>
      <c r="E2" s="311">
        <v>7.5</v>
      </c>
      <c r="F2" s="312"/>
      <c r="G2" s="176" t="s">
        <v>612</v>
      </c>
      <c r="H2" s="174" t="s">
        <v>613</v>
      </c>
      <c r="I2" s="175" t="str">
        <f>'ST0090 Overview'!F27</f>
        <v xml:space="preserve">Smart single MPAN, forward-dated New Connection (as per DES138 data specification) where meter is non-comms from the start  </v>
      </c>
      <c r="J2" s="176" t="s">
        <v>759</v>
      </c>
      <c r="K2" s="176" t="s">
        <v>760</v>
      </c>
      <c r="L2" s="176" t="s">
        <v>610</v>
      </c>
      <c r="M2" s="111"/>
    </row>
    <row r="4" spans="1:14" s="151" customFormat="1" ht="42" customHeight="1" x14ac:dyDescent="0.3">
      <c r="A4" s="82" t="s">
        <v>439</v>
      </c>
      <c r="B4" s="69" t="s">
        <v>667</v>
      </c>
      <c r="C4" s="83" t="s">
        <v>668</v>
      </c>
      <c r="D4" s="69" t="s">
        <v>582</v>
      </c>
      <c r="E4" s="68" t="s">
        <v>669</v>
      </c>
      <c r="F4" s="68" t="s">
        <v>670</v>
      </c>
      <c r="G4" s="57" t="s">
        <v>671</v>
      </c>
      <c r="H4" s="57" t="s">
        <v>672</v>
      </c>
      <c r="I4" s="57" t="s">
        <v>673</v>
      </c>
      <c r="J4" s="58" t="s">
        <v>674</v>
      </c>
      <c r="K4" s="57" t="s">
        <v>675</v>
      </c>
      <c r="L4" s="58" t="s">
        <v>676</v>
      </c>
      <c r="M4" s="59" t="s">
        <v>677</v>
      </c>
    </row>
    <row r="5" spans="1:14" s="183" customFormat="1" ht="269.25" customHeight="1" x14ac:dyDescent="0.3">
      <c r="A5" s="178" t="s">
        <v>761</v>
      </c>
      <c r="B5" s="194" t="s">
        <v>762</v>
      </c>
      <c r="C5" s="97" t="s">
        <v>763</v>
      </c>
      <c r="D5" s="97"/>
      <c r="E5" s="98"/>
      <c r="F5" s="91"/>
      <c r="G5" s="91"/>
      <c r="H5" s="91"/>
      <c r="I5" s="91"/>
      <c r="J5" s="94" t="s">
        <v>764</v>
      </c>
      <c r="K5" s="207" t="s">
        <v>765</v>
      </c>
      <c r="L5" s="91"/>
      <c r="M5" s="182" t="s">
        <v>681</v>
      </c>
    </row>
    <row r="6" spans="1:14" s="183" customFormat="1" ht="165" customHeight="1" x14ac:dyDescent="0.3">
      <c r="A6" s="184"/>
      <c r="B6" s="193" t="s">
        <v>689</v>
      </c>
      <c r="C6" s="97" t="s">
        <v>683</v>
      </c>
      <c r="D6" s="97"/>
      <c r="E6" s="98"/>
      <c r="F6" s="91" t="s">
        <v>691</v>
      </c>
      <c r="G6" s="91"/>
      <c r="H6" s="91"/>
      <c r="I6" s="91"/>
      <c r="J6" s="94"/>
      <c r="K6" s="91" t="s">
        <v>766</v>
      </c>
      <c r="L6" s="181"/>
      <c r="M6" s="182" t="s">
        <v>681</v>
      </c>
    </row>
    <row r="7" spans="1:14" s="183" customFormat="1" ht="65.25" customHeight="1" x14ac:dyDescent="0.3">
      <c r="A7" s="184"/>
      <c r="B7" s="185" t="s">
        <v>767</v>
      </c>
      <c r="C7" s="97" t="s">
        <v>687</v>
      </c>
      <c r="D7" s="97"/>
      <c r="E7" s="98"/>
      <c r="F7" s="91"/>
      <c r="G7" s="91"/>
      <c r="H7" s="91"/>
      <c r="I7" s="91"/>
      <c r="J7" s="94"/>
      <c r="K7" s="91" t="s">
        <v>768</v>
      </c>
      <c r="L7" s="181"/>
      <c r="M7" s="182" t="s">
        <v>681</v>
      </c>
    </row>
    <row r="8" spans="1:14" s="113" customFormat="1" ht="138.75" customHeight="1" x14ac:dyDescent="0.3">
      <c r="B8" s="224" t="s">
        <v>769</v>
      </c>
      <c r="C8" s="189">
        <v>4</v>
      </c>
      <c r="D8" s="212" t="s">
        <v>694</v>
      </c>
      <c r="E8" s="212">
        <v>160</v>
      </c>
      <c r="F8" s="225" t="s">
        <v>770</v>
      </c>
      <c r="G8" s="169" t="s">
        <v>696</v>
      </c>
      <c r="H8" s="226"/>
      <c r="I8" s="97"/>
      <c r="J8" s="97" t="s">
        <v>696</v>
      </c>
      <c r="K8" s="227" t="s">
        <v>697</v>
      </c>
      <c r="L8" s="228"/>
      <c r="M8" s="229" t="s">
        <v>681</v>
      </c>
      <c r="N8" s="118"/>
    </row>
    <row r="9" spans="1:14" s="220" customFormat="1" ht="114.75" customHeight="1" x14ac:dyDescent="0.3">
      <c r="B9" s="221" t="s">
        <v>698</v>
      </c>
      <c r="C9" s="97">
        <v>5</v>
      </c>
      <c r="D9" s="92"/>
      <c r="E9" s="92"/>
      <c r="F9" s="241" t="s">
        <v>699</v>
      </c>
      <c r="G9" s="97" t="s">
        <v>700</v>
      </c>
      <c r="H9" s="98"/>
      <c r="I9" s="99"/>
      <c r="J9" s="99" t="s">
        <v>700</v>
      </c>
      <c r="K9" s="102" t="s">
        <v>771</v>
      </c>
      <c r="L9" s="112" t="s">
        <v>702</v>
      </c>
      <c r="M9" s="100" t="s">
        <v>703</v>
      </c>
      <c r="N9" s="223"/>
    </row>
    <row r="10" spans="1:14" s="183" customFormat="1" ht="192.75" customHeight="1" x14ac:dyDescent="0.3">
      <c r="A10" s="184"/>
      <c r="B10" s="184"/>
      <c r="C10" s="189">
        <v>6</v>
      </c>
      <c r="D10" s="97" t="s">
        <v>709</v>
      </c>
      <c r="E10" s="180">
        <v>400</v>
      </c>
      <c r="F10" s="140" t="s">
        <v>772</v>
      </c>
      <c r="G10" s="97" t="s">
        <v>696</v>
      </c>
      <c r="H10" s="98" t="s">
        <v>711</v>
      </c>
      <c r="I10" s="99" t="s">
        <v>712</v>
      </c>
      <c r="J10" s="99" t="s">
        <v>10</v>
      </c>
      <c r="K10" s="91" t="s">
        <v>773</v>
      </c>
      <c r="L10" s="102" t="s">
        <v>714</v>
      </c>
      <c r="M10" s="182" t="s">
        <v>681</v>
      </c>
    </row>
    <row r="11" spans="1:14" s="183" customFormat="1" ht="192.75" customHeight="1" x14ac:dyDescent="0.3">
      <c r="A11" s="184"/>
      <c r="B11" s="184"/>
      <c r="C11" s="97">
        <v>7</v>
      </c>
      <c r="D11" s="97" t="s">
        <v>709</v>
      </c>
      <c r="E11" s="180" t="s">
        <v>715</v>
      </c>
      <c r="F11" s="241" t="s">
        <v>716</v>
      </c>
      <c r="G11" s="97" t="s">
        <v>10</v>
      </c>
      <c r="H11" s="98" t="s">
        <v>717</v>
      </c>
      <c r="I11" s="99" t="s">
        <v>712</v>
      </c>
      <c r="J11" s="99" t="s">
        <v>774</v>
      </c>
      <c r="K11" s="91" t="s">
        <v>775</v>
      </c>
      <c r="L11" s="91"/>
      <c r="M11" s="182" t="s">
        <v>681</v>
      </c>
    </row>
    <row r="12" spans="1:14" s="183" customFormat="1" ht="192.75" customHeight="1" x14ac:dyDescent="0.3">
      <c r="A12" s="184"/>
      <c r="B12" s="184"/>
      <c r="C12" s="189">
        <v>8</v>
      </c>
      <c r="D12" s="97" t="s">
        <v>709</v>
      </c>
      <c r="E12" s="180">
        <v>460</v>
      </c>
      <c r="F12" s="241" t="s">
        <v>726</v>
      </c>
      <c r="G12" s="97" t="s">
        <v>10</v>
      </c>
      <c r="H12" s="98" t="s">
        <v>717</v>
      </c>
      <c r="I12" s="99" t="s">
        <v>712</v>
      </c>
      <c r="J12" s="99" t="s">
        <v>721</v>
      </c>
      <c r="K12" s="91" t="s">
        <v>776</v>
      </c>
      <c r="L12" s="91" t="s">
        <v>777</v>
      </c>
      <c r="M12" s="182" t="s">
        <v>703</v>
      </c>
    </row>
    <row r="13" spans="1:14" s="183" customFormat="1" ht="192.75" customHeight="1" x14ac:dyDescent="0.3">
      <c r="A13" s="184"/>
      <c r="B13" s="184"/>
      <c r="C13" s="97">
        <v>9</v>
      </c>
      <c r="D13" s="97" t="s">
        <v>709</v>
      </c>
      <c r="E13" s="180">
        <v>430</v>
      </c>
      <c r="F13" s="241" t="s">
        <v>731</v>
      </c>
      <c r="G13" s="97" t="s">
        <v>10</v>
      </c>
      <c r="H13" s="98" t="s">
        <v>717</v>
      </c>
      <c r="I13" s="99" t="s">
        <v>712</v>
      </c>
      <c r="J13" s="99" t="s">
        <v>732</v>
      </c>
      <c r="K13" s="91" t="s">
        <v>778</v>
      </c>
      <c r="L13" s="91" t="s">
        <v>779</v>
      </c>
      <c r="M13" s="182" t="s">
        <v>703</v>
      </c>
    </row>
    <row r="14" spans="1:14" s="183" customFormat="1" ht="192.75" customHeight="1" x14ac:dyDescent="0.3">
      <c r="A14" s="184"/>
      <c r="B14" s="184"/>
      <c r="C14" s="189">
        <v>10</v>
      </c>
      <c r="D14" s="97" t="s">
        <v>709</v>
      </c>
      <c r="E14" s="180">
        <v>470</v>
      </c>
      <c r="F14" s="241" t="s">
        <v>743</v>
      </c>
      <c r="G14" s="97" t="s">
        <v>10</v>
      </c>
      <c r="H14" s="98" t="s">
        <v>717</v>
      </c>
      <c r="I14" s="99" t="s">
        <v>712</v>
      </c>
      <c r="J14" s="99" t="s">
        <v>12</v>
      </c>
      <c r="K14" s="91" t="s">
        <v>780</v>
      </c>
      <c r="L14" s="91" t="s">
        <v>781</v>
      </c>
      <c r="M14" s="182" t="s">
        <v>703</v>
      </c>
    </row>
    <row r="15" spans="1:14" s="183" customFormat="1" ht="192.75" customHeight="1" x14ac:dyDescent="0.3">
      <c r="A15" s="184"/>
      <c r="B15" s="184"/>
      <c r="C15" s="97">
        <v>11</v>
      </c>
      <c r="D15" s="97" t="s">
        <v>709</v>
      </c>
      <c r="E15" s="180">
        <v>471</v>
      </c>
      <c r="F15" s="241" t="s">
        <v>782</v>
      </c>
      <c r="G15" s="97" t="s">
        <v>10</v>
      </c>
      <c r="H15" s="98" t="s">
        <v>717</v>
      </c>
      <c r="I15" s="99" t="s">
        <v>712</v>
      </c>
      <c r="J15" s="99" t="s">
        <v>14</v>
      </c>
      <c r="K15" s="91" t="s">
        <v>783</v>
      </c>
      <c r="L15" s="91" t="s">
        <v>754</v>
      </c>
      <c r="M15" s="182" t="s">
        <v>703</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1" workbookViewId="0">
      <selection activeCell="F14" sqref="F14"/>
    </sheetView>
  </sheetViews>
  <sheetFormatPr defaultColWidth="10.59765625" defaultRowHeight="20.149999999999999" customHeight="1" x14ac:dyDescent="0.3"/>
  <cols>
    <col min="1" max="1" width="21.8984375" style="150" customWidth="1"/>
    <col min="2" max="2" width="22.296875" style="150" customWidth="1"/>
    <col min="3" max="3" width="12.59765625" style="150" customWidth="1"/>
    <col min="4" max="4" width="9.59765625" style="150" customWidth="1"/>
    <col min="5" max="5" width="9" style="150" customWidth="1"/>
    <col min="6" max="6" width="27.3984375" style="150" customWidth="1"/>
    <col min="7" max="7" width="16.3984375" style="150" customWidth="1"/>
    <col min="8" max="8" width="21.09765625" style="150" customWidth="1"/>
    <col min="9" max="9" width="25.09765625" style="150" customWidth="1"/>
    <col min="10" max="10" width="26.59765625" style="150" customWidth="1"/>
    <col min="11" max="11" width="70.8984375" style="152" customWidth="1"/>
    <col min="12" max="12" width="33.59765625" style="152" customWidth="1"/>
    <col min="13" max="13" width="20.3984375" style="152" customWidth="1"/>
    <col min="14" max="14" width="20.8984375" style="152" customWidth="1"/>
    <col min="15" max="15" width="25.8984375" style="150" customWidth="1"/>
    <col min="16" max="16" width="26.09765625" style="150" customWidth="1"/>
    <col min="17" max="17" width="27.8984375" style="150" bestFit="1" customWidth="1"/>
    <col min="18" max="18" width="23.09765625" style="150" bestFit="1" customWidth="1"/>
    <col min="19" max="19" width="28.8984375" style="150" bestFit="1" customWidth="1"/>
    <col min="20" max="20" width="23.09765625" style="150" bestFit="1" customWidth="1"/>
    <col min="21" max="21" width="28.8984375" style="150" bestFit="1" customWidth="1"/>
    <col min="22" max="22" width="20.09765625" style="150" bestFit="1" customWidth="1"/>
    <col min="23" max="23" width="12.8984375" style="150" customWidth="1"/>
    <col min="24" max="26" width="9.09765625" style="150"/>
    <col min="27" max="27" width="28.8984375" style="150" bestFit="1" customWidth="1"/>
    <col min="28" max="16384" width="10.59765625" style="150"/>
  </cols>
  <sheetData>
    <row r="1" spans="1:14" s="148" customFormat="1" ht="34.4" customHeight="1" x14ac:dyDescent="0.3">
      <c r="A1" s="67" t="s">
        <v>502</v>
      </c>
      <c r="B1" s="307" t="s">
        <v>434</v>
      </c>
      <c r="C1" s="307"/>
      <c r="D1" s="307"/>
      <c r="E1" s="309" t="s">
        <v>600</v>
      </c>
      <c r="F1" s="310"/>
      <c r="G1" s="56" t="s">
        <v>439</v>
      </c>
      <c r="H1" s="56" t="s">
        <v>599</v>
      </c>
      <c r="I1" s="56" t="s">
        <v>601</v>
      </c>
      <c r="J1" s="55" t="s">
        <v>4</v>
      </c>
      <c r="K1" s="67" t="s">
        <v>602</v>
      </c>
      <c r="L1" s="55" t="s">
        <v>603</v>
      </c>
      <c r="M1" s="147"/>
    </row>
    <row r="2" spans="1:14" s="177" customFormat="1" ht="90.75" customHeight="1" x14ac:dyDescent="0.3">
      <c r="A2" s="172">
        <v>3</v>
      </c>
      <c r="B2" s="313" t="s">
        <v>617</v>
      </c>
      <c r="C2" s="313"/>
      <c r="D2" s="313"/>
      <c r="E2" s="311">
        <v>7.5</v>
      </c>
      <c r="F2" s="312"/>
      <c r="G2" s="190" t="s">
        <v>618</v>
      </c>
      <c r="H2" s="174" t="s">
        <v>784</v>
      </c>
      <c r="I2" s="175" t="str">
        <f>'ST0090 Overview'!F28</f>
        <v xml:space="preserve">Advanced Single MPAN, forward-dated New Connection (as per DES138 data specification) where meter is non-comms from the start  </v>
      </c>
      <c r="J2" s="176" t="s">
        <v>621</v>
      </c>
      <c r="K2" s="176" t="s">
        <v>616</v>
      </c>
      <c r="L2" s="176" t="s">
        <v>610</v>
      </c>
      <c r="M2" s="111"/>
    </row>
    <row r="4" spans="1:14" s="151" customFormat="1" ht="42" customHeight="1" x14ac:dyDescent="0.3">
      <c r="A4" s="82" t="s">
        <v>439</v>
      </c>
      <c r="B4" s="69" t="s">
        <v>667</v>
      </c>
      <c r="C4" s="83" t="s">
        <v>668</v>
      </c>
      <c r="D4" s="68" t="s">
        <v>582</v>
      </c>
      <c r="E4" s="68" t="s">
        <v>669</v>
      </c>
      <c r="F4" s="68" t="s">
        <v>670</v>
      </c>
      <c r="G4" s="57" t="s">
        <v>671</v>
      </c>
      <c r="H4" s="57" t="s">
        <v>672</v>
      </c>
      <c r="I4" s="57" t="s">
        <v>673</v>
      </c>
      <c r="J4" s="58" t="s">
        <v>674</v>
      </c>
      <c r="K4" s="57" t="s">
        <v>675</v>
      </c>
      <c r="L4" s="58" t="s">
        <v>676</v>
      </c>
      <c r="M4" s="59" t="s">
        <v>677</v>
      </c>
    </row>
    <row r="5" spans="1:14" s="183" customFormat="1" ht="251.25" customHeight="1" x14ac:dyDescent="0.3">
      <c r="A5" s="178" t="s">
        <v>618</v>
      </c>
      <c r="B5" s="191" t="s">
        <v>785</v>
      </c>
      <c r="C5" s="188" t="s">
        <v>763</v>
      </c>
      <c r="D5" s="192"/>
      <c r="E5" s="91"/>
      <c r="F5" s="91"/>
      <c r="G5" s="91"/>
      <c r="H5" s="91"/>
      <c r="I5" s="91"/>
      <c r="J5" s="94" t="s">
        <v>764</v>
      </c>
      <c r="K5" s="207" t="s">
        <v>786</v>
      </c>
      <c r="L5" s="91"/>
      <c r="M5" s="182" t="s">
        <v>681</v>
      </c>
    </row>
    <row r="6" spans="1:14" s="183" customFormat="1" ht="157.5" customHeight="1" x14ac:dyDescent="0.3">
      <c r="A6" s="184"/>
      <c r="B6" s="193" t="s">
        <v>689</v>
      </c>
      <c r="C6" s="169" t="s">
        <v>683</v>
      </c>
      <c r="D6" s="98"/>
      <c r="E6" s="91"/>
      <c r="F6" s="91" t="s">
        <v>787</v>
      </c>
      <c r="G6" s="91"/>
      <c r="H6" s="91"/>
      <c r="I6" s="91"/>
      <c r="J6" s="94"/>
      <c r="K6" s="91" t="s">
        <v>766</v>
      </c>
      <c r="L6" s="181"/>
      <c r="M6" s="182" t="s">
        <v>703</v>
      </c>
    </row>
    <row r="7" spans="1:14" s="183" customFormat="1" ht="55.5" customHeight="1" x14ac:dyDescent="0.3">
      <c r="A7" s="184"/>
      <c r="B7" s="179" t="s">
        <v>767</v>
      </c>
      <c r="C7" s="188" t="s">
        <v>687</v>
      </c>
      <c r="D7" s="98"/>
      <c r="E7" s="91"/>
      <c r="F7" s="91"/>
      <c r="G7" s="91"/>
      <c r="H7" s="91"/>
      <c r="I7" s="91"/>
      <c r="J7" s="94"/>
      <c r="K7" s="91" t="s">
        <v>788</v>
      </c>
      <c r="L7" s="181"/>
      <c r="M7" s="182" t="s">
        <v>703</v>
      </c>
    </row>
    <row r="8" spans="1:14" s="113" customFormat="1" ht="114.75" customHeight="1" x14ac:dyDescent="0.3">
      <c r="B8" s="224" t="s">
        <v>769</v>
      </c>
      <c r="C8" s="226">
        <v>4</v>
      </c>
      <c r="D8" s="212" t="s">
        <v>694</v>
      </c>
      <c r="E8" s="212">
        <v>160</v>
      </c>
      <c r="F8" s="225" t="s">
        <v>770</v>
      </c>
      <c r="G8" s="169" t="s">
        <v>696</v>
      </c>
      <c r="H8" s="226"/>
      <c r="I8" s="97"/>
      <c r="J8" s="97" t="s">
        <v>696</v>
      </c>
      <c r="K8" s="227" t="s">
        <v>697</v>
      </c>
      <c r="L8" s="228"/>
      <c r="M8" s="229" t="s">
        <v>681</v>
      </c>
      <c r="N8" s="118"/>
    </row>
    <row r="9" spans="1:14" s="220" customFormat="1" ht="114.75" customHeight="1" x14ac:dyDescent="0.3">
      <c r="B9" s="221" t="s">
        <v>698</v>
      </c>
      <c r="C9" s="97">
        <v>5</v>
      </c>
      <c r="D9" s="92"/>
      <c r="E9" s="92"/>
      <c r="F9" s="241" t="s">
        <v>699</v>
      </c>
      <c r="G9" s="97" t="s">
        <v>700</v>
      </c>
      <c r="H9" s="98"/>
      <c r="I9" s="99"/>
      <c r="J9" s="99" t="s">
        <v>700</v>
      </c>
      <c r="K9" s="102" t="s">
        <v>771</v>
      </c>
      <c r="L9" s="112" t="s">
        <v>702</v>
      </c>
      <c r="M9" s="100" t="s">
        <v>703</v>
      </c>
      <c r="N9" s="223"/>
    </row>
    <row r="10" spans="1:14" s="183" customFormat="1" ht="192.75" customHeight="1" x14ac:dyDescent="0.3">
      <c r="A10" s="184"/>
      <c r="B10" s="184"/>
      <c r="C10" s="226">
        <v>6</v>
      </c>
      <c r="D10" s="230" t="s">
        <v>709</v>
      </c>
      <c r="E10" s="180">
        <v>400</v>
      </c>
      <c r="F10" s="140" t="s">
        <v>772</v>
      </c>
      <c r="G10" s="97" t="s">
        <v>696</v>
      </c>
      <c r="H10" s="98" t="s">
        <v>711</v>
      </c>
      <c r="I10" s="99" t="s">
        <v>712</v>
      </c>
      <c r="J10" s="99" t="s">
        <v>10</v>
      </c>
      <c r="K10" s="91" t="s">
        <v>773</v>
      </c>
      <c r="L10" s="102" t="s">
        <v>714</v>
      </c>
      <c r="M10" s="182" t="s">
        <v>703</v>
      </c>
    </row>
    <row r="11" spans="1:14" s="183" customFormat="1" ht="192.75" customHeight="1" x14ac:dyDescent="0.3">
      <c r="A11" s="184"/>
      <c r="B11" s="184"/>
      <c r="C11" s="97">
        <v>7</v>
      </c>
      <c r="D11" s="180" t="s">
        <v>709</v>
      </c>
      <c r="E11" s="180" t="s">
        <v>715</v>
      </c>
      <c r="F11" s="241" t="s">
        <v>716</v>
      </c>
      <c r="G11" s="97" t="s">
        <v>10</v>
      </c>
      <c r="H11" s="98" t="s">
        <v>717</v>
      </c>
      <c r="I11" s="99" t="s">
        <v>712</v>
      </c>
      <c r="J11" s="99" t="s">
        <v>789</v>
      </c>
      <c r="K11" s="91" t="s">
        <v>775</v>
      </c>
      <c r="L11" s="91"/>
      <c r="M11" s="182" t="s">
        <v>681</v>
      </c>
    </row>
    <row r="12" spans="1:14" s="183" customFormat="1" ht="192.75" customHeight="1" x14ac:dyDescent="0.3">
      <c r="A12" s="184"/>
      <c r="B12" s="184"/>
      <c r="C12" s="226">
        <v>8</v>
      </c>
      <c r="D12" s="180" t="s">
        <v>709</v>
      </c>
      <c r="E12" s="180">
        <v>460</v>
      </c>
      <c r="F12" s="241" t="s">
        <v>726</v>
      </c>
      <c r="G12" s="97" t="s">
        <v>10</v>
      </c>
      <c r="H12" s="98" t="s">
        <v>717</v>
      </c>
      <c r="I12" s="99" t="s">
        <v>712</v>
      </c>
      <c r="J12" s="99" t="s">
        <v>721</v>
      </c>
      <c r="K12" s="91" t="s">
        <v>776</v>
      </c>
      <c r="L12" s="91" t="s">
        <v>777</v>
      </c>
      <c r="M12" s="182" t="s">
        <v>703</v>
      </c>
    </row>
    <row r="13" spans="1:14" s="183" customFormat="1" ht="192.75" customHeight="1" x14ac:dyDescent="0.3">
      <c r="A13" s="184"/>
      <c r="B13" s="184"/>
      <c r="C13" s="97">
        <v>9</v>
      </c>
      <c r="D13" s="180" t="s">
        <v>709</v>
      </c>
      <c r="E13" s="180">
        <v>430</v>
      </c>
      <c r="F13" s="241" t="s">
        <v>731</v>
      </c>
      <c r="G13" s="97" t="s">
        <v>10</v>
      </c>
      <c r="H13" s="98" t="s">
        <v>717</v>
      </c>
      <c r="I13" s="99" t="s">
        <v>712</v>
      </c>
      <c r="J13" s="99" t="s">
        <v>738</v>
      </c>
      <c r="K13" s="91" t="s">
        <v>778</v>
      </c>
      <c r="L13" s="91" t="s">
        <v>779</v>
      </c>
      <c r="M13" s="182" t="s">
        <v>703</v>
      </c>
    </row>
    <row r="14" spans="1:14" s="183" customFormat="1" ht="192.75" customHeight="1" x14ac:dyDescent="0.3">
      <c r="A14" s="184"/>
      <c r="B14" s="184"/>
      <c r="C14" s="226">
        <v>10</v>
      </c>
      <c r="D14" s="180" t="s">
        <v>709</v>
      </c>
      <c r="E14" s="180">
        <v>470</v>
      </c>
      <c r="F14" s="241" t="s">
        <v>743</v>
      </c>
      <c r="G14" s="97" t="s">
        <v>10</v>
      </c>
      <c r="H14" s="98" t="s">
        <v>717</v>
      </c>
      <c r="I14" s="99" t="s">
        <v>712</v>
      </c>
      <c r="J14" s="99" t="s">
        <v>12</v>
      </c>
      <c r="K14" s="91" t="s">
        <v>780</v>
      </c>
      <c r="L14" s="91" t="s">
        <v>781</v>
      </c>
      <c r="M14" s="182" t="s">
        <v>703</v>
      </c>
    </row>
    <row r="15" spans="1:14" s="183" customFormat="1" ht="192.75" customHeight="1" x14ac:dyDescent="0.3">
      <c r="A15" s="184"/>
      <c r="B15" s="184"/>
      <c r="C15" s="97">
        <v>11</v>
      </c>
      <c r="D15" s="180" t="s">
        <v>709</v>
      </c>
      <c r="E15" s="180">
        <v>471</v>
      </c>
      <c r="F15" s="241" t="s">
        <v>782</v>
      </c>
      <c r="G15" s="97" t="s">
        <v>10</v>
      </c>
      <c r="H15" s="98" t="s">
        <v>717</v>
      </c>
      <c r="I15" s="99" t="s">
        <v>712</v>
      </c>
      <c r="J15" s="99" t="s">
        <v>14</v>
      </c>
      <c r="K15" s="91" t="s">
        <v>783</v>
      </c>
      <c r="L15" s="91" t="s">
        <v>754</v>
      </c>
      <c r="M15" s="182" t="s">
        <v>703</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13" workbookViewId="0">
      <selection activeCell="F17" sqref="F17"/>
    </sheetView>
  </sheetViews>
  <sheetFormatPr defaultColWidth="10.59765625" defaultRowHeight="91" customHeight="1" x14ac:dyDescent="0.3"/>
  <cols>
    <col min="1" max="1" width="21.8984375" style="150" customWidth="1"/>
    <col min="2" max="2" width="22.296875" style="150" customWidth="1"/>
    <col min="3" max="3" width="12.59765625" style="150" customWidth="1"/>
    <col min="4" max="4" width="9.59765625" style="150" customWidth="1"/>
    <col min="5" max="5" width="9" style="150" customWidth="1"/>
    <col min="6" max="6" width="26" style="150" customWidth="1"/>
    <col min="7" max="7" width="16.3984375" style="150" customWidth="1"/>
    <col min="8" max="8" width="21.09765625" style="150" customWidth="1"/>
    <col min="9" max="9" width="25.09765625" style="150" customWidth="1"/>
    <col min="10" max="10" width="26.59765625" style="150" customWidth="1"/>
    <col min="11" max="11" width="70.8984375" style="152" customWidth="1"/>
    <col min="12" max="12" width="33.59765625" style="152" customWidth="1"/>
    <col min="13" max="13" width="20.3984375" style="152" customWidth="1"/>
    <col min="14" max="14" width="20.8984375" style="152" customWidth="1"/>
    <col min="15" max="15" width="25.8984375" style="150" customWidth="1"/>
    <col min="16" max="16" width="26.09765625" style="150" customWidth="1"/>
    <col min="17" max="17" width="27.8984375" style="150" bestFit="1" customWidth="1"/>
    <col min="18" max="18" width="23.09765625" style="150" bestFit="1" customWidth="1"/>
    <col min="19" max="19" width="28.8984375" style="150" bestFit="1" customWidth="1"/>
    <col min="20" max="20" width="23.09765625" style="150" bestFit="1" customWidth="1"/>
    <col min="21" max="21" width="28.8984375" style="150" bestFit="1" customWidth="1"/>
    <col min="22" max="22" width="20.09765625" style="150" bestFit="1" customWidth="1"/>
    <col min="23" max="23" width="12.8984375" style="150" customWidth="1"/>
    <col min="24" max="26" width="9.09765625" style="150"/>
    <col min="27" max="27" width="28.8984375" style="150" bestFit="1" customWidth="1"/>
    <col min="28" max="16384" width="10.59765625" style="150"/>
  </cols>
  <sheetData>
    <row r="1" spans="1:14" s="148" customFormat="1" ht="34.4" customHeight="1" x14ac:dyDescent="0.3">
      <c r="A1" s="67" t="s">
        <v>502</v>
      </c>
      <c r="B1" s="314" t="s">
        <v>434</v>
      </c>
      <c r="C1" s="314"/>
      <c r="D1" s="314"/>
      <c r="E1" s="314" t="s">
        <v>600</v>
      </c>
      <c r="F1" s="314"/>
      <c r="G1" s="167" t="s">
        <v>439</v>
      </c>
      <c r="H1" s="56" t="s">
        <v>599</v>
      </c>
      <c r="I1" s="56" t="s">
        <v>601</v>
      </c>
      <c r="J1" s="55" t="s">
        <v>4</v>
      </c>
      <c r="K1" s="67" t="s">
        <v>602</v>
      </c>
      <c r="L1" s="55" t="s">
        <v>603</v>
      </c>
      <c r="M1" s="147"/>
    </row>
    <row r="2" spans="1:14" s="177" customFormat="1" ht="90.75" customHeight="1" x14ac:dyDescent="0.3">
      <c r="A2" s="172">
        <v>4</v>
      </c>
      <c r="B2" s="315" t="s">
        <v>622</v>
      </c>
      <c r="C2" s="315"/>
      <c r="D2" s="315"/>
      <c r="E2" s="311">
        <v>7.5</v>
      </c>
      <c r="F2" s="312"/>
      <c r="G2" s="173" t="s">
        <v>623</v>
      </c>
      <c r="H2" s="174" t="s">
        <v>624</v>
      </c>
      <c r="I2" s="175" t="str">
        <f>'ST0090 Overview'!F29</f>
        <v>Smart Single MPAN de-energised, back-dated Energisation (as per DES138 data specification) where Annual Consumption is then calculated once per month</v>
      </c>
      <c r="J2" s="176" t="s">
        <v>615</v>
      </c>
      <c r="K2" s="176" t="s">
        <v>616</v>
      </c>
      <c r="L2" s="176" t="s">
        <v>610</v>
      </c>
      <c r="M2" s="111"/>
    </row>
    <row r="3" spans="1:14" ht="20.149999999999999" customHeight="1" x14ac:dyDescent="0.3"/>
    <row r="4" spans="1:14" s="151" customFormat="1" ht="42" customHeight="1" x14ac:dyDescent="0.3">
      <c r="A4" s="82" t="s">
        <v>439</v>
      </c>
      <c r="B4" s="69" t="s">
        <v>667</v>
      </c>
      <c r="C4" s="83" t="s">
        <v>668</v>
      </c>
      <c r="D4" s="68" t="s">
        <v>582</v>
      </c>
      <c r="E4" s="68" t="s">
        <v>669</v>
      </c>
      <c r="F4" s="68" t="s">
        <v>670</v>
      </c>
      <c r="G4" s="57" t="s">
        <v>671</v>
      </c>
      <c r="H4" s="57" t="s">
        <v>672</v>
      </c>
      <c r="I4" s="57" t="s">
        <v>673</v>
      </c>
      <c r="J4" s="58" t="s">
        <v>674</v>
      </c>
      <c r="K4" s="57" t="s">
        <v>675</v>
      </c>
      <c r="L4" s="58" t="s">
        <v>676</v>
      </c>
      <c r="M4" s="59" t="s">
        <v>677</v>
      </c>
    </row>
    <row r="5" spans="1:14" s="183" customFormat="1" ht="91" customHeight="1" x14ac:dyDescent="0.3">
      <c r="A5" s="178" t="s">
        <v>623</v>
      </c>
      <c r="B5" s="178" t="s">
        <v>678</v>
      </c>
      <c r="C5" s="97" t="s">
        <v>763</v>
      </c>
      <c r="D5" s="98"/>
      <c r="E5" s="91"/>
      <c r="F5" s="91"/>
      <c r="G5" s="91"/>
      <c r="H5" s="91"/>
      <c r="I5" s="91"/>
      <c r="J5" s="94"/>
      <c r="K5" s="102" t="s">
        <v>680</v>
      </c>
      <c r="L5" s="181"/>
      <c r="M5" s="182" t="s">
        <v>681</v>
      </c>
    </row>
    <row r="6" spans="1:14" s="183" customFormat="1" ht="209.25" customHeight="1" x14ac:dyDescent="0.3">
      <c r="A6" s="184"/>
      <c r="B6" s="178" t="s">
        <v>686</v>
      </c>
      <c r="C6" s="169" t="s">
        <v>683</v>
      </c>
      <c r="D6" s="98"/>
      <c r="E6" s="91"/>
      <c r="F6" s="91"/>
      <c r="G6" s="91"/>
      <c r="H6" s="91"/>
      <c r="I6" s="91"/>
      <c r="J6" s="94"/>
      <c r="K6" s="102" t="s">
        <v>790</v>
      </c>
      <c r="L6" s="181"/>
      <c r="M6" s="182" t="s">
        <v>681</v>
      </c>
    </row>
    <row r="7" spans="1:14" s="183" customFormat="1" ht="91" customHeight="1" x14ac:dyDescent="0.3">
      <c r="A7" s="184"/>
      <c r="B7" s="185" t="s">
        <v>689</v>
      </c>
      <c r="C7" s="169" t="s">
        <v>687</v>
      </c>
      <c r="D7" s="98"/>
      <c r="E7" s="91"/>
      <c r="F7" s="91" t="s">
        <v>691</v>
      </c>
      <c r="G7" s="91"/>
      <c r="H7" s="91"/>
      <c r="I7" s="91"/>
      <c r="J7" s="94"/>
      <c r="K7" s="91" t="s">
        <v>791</v>
      </c>
      <c r="L7" s="181"/>
      <c r="M7" s="182" t="s">
        <v>681</v>
      </c>
    </row>
    <row r="8" spans="1:14" s="231" customFormat="1" ht="234" customHeight="1" x14ac:dyDescent="0.3">
      <c r="B8" s="232" t="s">
        <v>792</v>
      </c>
      <c r="C8" s="97" t="s">
        <v>690</v>
      </c>
      <c r="D8" s="128"/>
      <c r="E8" s="128"/>
      <c r="F8" s="128"/>
      <c r="G8" s="128"/>
      <c r="H8" s="128"/>
      <c r="I8" s="128"/>
      <c r="J8" s="128" t="s">
        <v>793</v>
      </c>
      <c r="K8" s="145" t="s">
        <v>794</v>
      </c>
      <c r="L8" s="128" t="s">
        <v>795</v>
      </c>
      <c r="M8" s="233" t="s">
        <v>796</v>
      </c>
    </row>
    <row r="9" spans="1:14" s="234" customFormat="1" ht="157.5" customHeight="1" x14ac:dyDescent="0.3">
      <c r="A9" s="240"/>
      <c r="B9" s="178" t="s">
        <v>797</v>
      </c>
      <c r="C9" s="97">
        <v>5</v>
      </c>
      <c r="D9" s="180"/>
      <c r="E9" s="97"/>
      <c r="F9" s="97"/>
      <c r="G9" s="99" t="s">
        <v>732</v>
      </c>
      <c r="H9" s="91" t="s">
        <v>798</v>
      </c>
      <c r="I9" s="99"/>
      <c r="J9" s="99" t="s">
        <v>732</v>
      </c>
      <c r="K9" s="102" t="s">
        <v>799</v>
      </c>
      <c r="L9" s="181" t="s">
        <v>800</v>
      </c>
      <c r="M9" s="182" t="s">
        <v>703</v>
      </c>
    </row>
    <row r="10" spans="1:14" s="186" customFormat="1" ht="151.5" customHeight="1" x14ac:dyDescent="0.3">
      <c r="A10" s="111"/>
      <c r="B10" s="235" t="s">
        <v>801</v>
      </c>
      <c r="C10" s="97">
        <v>6</v>
      </c>
      <c r="D10" s="236" t="s">
        <v>709</v>
      </c>
      <c r="E10" s="99">
        <v>60</v>
      </c>
      <c r="F10" s="99" t="s">
        <v>802</v>
      </c>
      <c r="G10" s="99" t="s">
        <v>732</v>
      </c>
      <c r="H10" s="98" t="s">
        <v>803</v>
      </c>
      <c r="I10" s="91" t="s">
        <v>804</v>
      </c>
      <c r="J10" s="91" t="s">
        <v>732</v>
      </c>
      <c r="K10" s="91" t="s">
        <v>805</v>
      </c>
      <c r="L10" s="181"/>
      <c r="M10" s="182" t="s">
        <v>681</v>
      </c>
      <c r="N10" s="187"/>
    </row>
    <row r="11" spans="1:14" s="220" customFormat="1" ht="172.5" customHeight="1" x14ac:dyDescent="0.3">
      <c r="B11" s="178" t="s">
        <v>806</v>
      </c>
      <c r="C11" s="97">
        <v>7</v>
      </c>
      <c r="D11" s="180" t="s">
        <v>694</v>
      </c>
      <c r="E11" s="180">
        <v>160</v>
      </c>
      <c r="F11" s="140" t="s">
        <v>807</v>
      </c>
      <c r="G11" s="97" t="s">
        <v>696</v>
      </c>
      <c r="H11" s="98"/>
      <c r="I11" s="99"/>
      <c r="J11" s="99" t="s">
        <v>696</v>
      </c>
      <c r="K11" s="91" t="s">
        <v>808</v>
      </c>
      <c r="L11" s="181" t="s">
        <v>809</v>
      </c>
      <c r="M11" s="182" t="s">
        <v>703</v>
      </c>
      <c r="N11" s="223"/>
    </row>
    <row r="12" spans="1:14" s="220" customFormat="1" ht="114.75" customHeight="1" x14ac:dyDescent="0.3">
      <c r="B12" s="221" t="s">
        <v>698</v>
      </c>
      <c r="C12" s="97">
        <v>8</v>
      </c>
      <c r="D12" s="92"/>
      <c r="E12" s="92"/>
      <c r="F12" s="241" t="s">
        <v>699</v>
      </c>
      <c r="G12" s="97" t="s">
        <v>700</v>
      </c>
      <c r="H12" s="98"/>
      <c r="I12" s="99"/>
      <c r="J12" s="99" t="s">
        <v>700</v>
      </c>
      <c r="K12" s="102" t="s">
        <v>810</v>
      </c>
      <c r="L12" s="112" t="s">
        <v>702</v>
      </c>
      <c r="M12" s="100" t="s">
        <v>703</v>
      </c>
      <c r="N12" s="223"/>
    </row>
    <row r="13" spans="1:14" s="186" customFormat="1" ht="199.5" customHeight="1" x14ac:dyDescent="0.3">
      <c r="B13" s="184"/>
      <c r="C13" s="97">
        <v>9</v>
      </c>
      <c r="D13" s="180" t="s">
        <v>709</v>
      </c>
      <c r="E13" s="180">
        <v>400</v>
      </c>
      <c r="F13" s="140" t="s">
        <v>772</v>
      </c>
      <c r="G13" s="97" t="s">
        <v>696</v>
      </c>
      <c r="H13" s="98" t="s">
        <v>711</v>
      </c>
      <c r="I13" s="99" t="s">
        <v>712</v>
      </c>
      <c r="J13" s="99" t="s">
        <v>10</v>
      </c>
      <c r="K13" s="91" t="s">
        <v>773</v>
      </c>
      <c r="L13" s="102" t="s">
        <v>714</v>
      </c>
      <c r="M13" s="182" t="s">
        <v>681</v>
      </c>
      <c r="N13" s="187"/>
    </row>
    <row r="14" spans="1:14" s="186" customFormat="1" ht="91" customHeight="1" x14ac:dyDescent="0.3">
      <c r="B14" s="184"/>
      <c r="C14" s="97">
        <v>10</v>
      </c>
      <c r="D14" s="180" t="s">
        <v>709</v>
      </c>
      <c r="E14" s="180" t="s">
        <v>715</v>
      </c>
      <c r="F14" s="241" t="s">
        <v>716</v>
      </c>
      <c r="G14" s="97" t="s">
        <v>10</v>
      </c>
      <c r="H14" s="98" t="s">
        <v>717</v>
      </c>
      <c r="I14" s="99" t="s">
        <v>712</v>
      </c>
      <c r="J14" s="99" t="s">
        <v>774</v>
      </c>
      <c r="K14" s="91" t="s">
        <v>775</v>
      </c>
      <c r="L14" s="91"/>
      <c r="M14" s="182" t="s">
        <v>681</v>
      </c>
      <c r="N14" s="187"/>
    </row>
    <row r="15" spans="1:14" s="186" customFormat="1" ht="91" customHeight="1" x14ac:dyDescent="0.3">
      <c r="B15" s="184"/>
      <c r="C15" s="97">
        <v>11</v>
      </c>
      <c r="D15" s="180" t="s">
        <v>709</v>
      </c>
      <c r="E15" s="180">
        <v>460</v>
      </c>
      <c r="F15" s="241" t="s">
        <v>726</v>
      </c>
      <c r="G15" s="97" t="s">
        <v>10</v>
      </c>
      <c r="H15" s="98" t="s">
        <v>717</v>
      </c>
      <c r="I15" s="99" t="s">
        <v>712</v>
      </c>
      <c r="J15" s="99" t="s">
        <v>721</v>
      </c>
      <c r="K15" s="91" t="s">
        <v>776</v>
      </c>
      <c r="L15" s="91" t="s">
        <v>777</v>
      </c>
      <c r="M15" s="182" t="s">
        <v>703</v>
      </c>
      <c r="N15" s="187"/>
    </row>
    <row r="16" spans="1:14" s="186" customFormat="1" ht="91" customHeight="1" x14ac:dyDescent="0.3">
      <c r="B16" s="184"/>
      <c r="C16" s="97">
        <v>12</v>
      </c>
      <c r="D16" s="180" t="s">
        <v>709</v>
      </c>
      <c r="E16" s="180">
        <v>430</v>
      </c>
      <c r="F16" s="241" t="s">
        <v>731</v>
      </c>
      <c r="G16" s="97" t="s">
        <v>10</v>
      </c>
      <c r="H16" s="98" t="s">
        <v>717</v>
      </c>
      <c r="I16" s="99" t="s">
        <v>712</v>
      </c>
      <c r="J16" s="99" t="s">
        <v>732</v>
      </c>
      <c r="K16" s="91" t="s">
        <v>778</v>
      </c>
      <c r="L16" s="91" t="s">
        <v>779</v>
      </c>
      <c r="M16" s="182" t="s">
        <v>703</v>
      </c>
      <c r="N16" s="187"/>
    </row>
    <row r="17" spans="2:14" s="186" customFormat="1" ht="91" customHeight="1" x14ac:dyDescent="0.3">
      <c r="B17" s="184"/>
      <c r="C17" s="97">
        <v>13</v>
      </c>
      <c r="D17" s="180" t="s">
        <v>709</v>
      </c>
      <c r="E17" s="180">
        <v>470</v>
      </c>
      <c r="F17" s="241" t="s">
        <v>743</v>
      </c>
      <c r="G17" s="97" t="s">
        <v>10</v>
      </c>
      <c r="H17" s="98" t="s">
        <v>717</v>
      </c>
      <c r="I17" s="99" t="s">
        <v>712</v>
      </c>
      <c r="J17" s="99" t="s">
        <v>12</v>
      </c>
      <c r="K17" s="91" t="s">
        <v>780</v>
      </c>
      <c r="L17" s="91" t="s">
        <v>781</v>
      </c>
      <c r="M17" s="182" t="s">
        <v>703</v>
      </c>
      <c r="N17" s="187"/>
    </row>
    <row r="18" spans="2:14" s="186" customFormat="1" ht="91" customHeight="1" x14ac:dyDescent="0.3">
      <c r="B18" s="184"/>
      <c r="C18" s="97">
        <v>14</v>
      </c>
      <c r="D18" s="180" t="s">
        <v>709</v>
      </c>
      <c r="E18" s="180">
        <v>471</v>
      </c>
      <c r="F18" s="241" t="s">
        <v>782</v>
      </c>
      <c r="G18" s="97" t="s">
        <v>10</v>
      </c>
      <c r="H18" s="98" t="s">
        <v>717</v>
      </c>
      <c r="I18" s="99" t="s">
        <v>712</v>
      </c>
      <c r="J18" s="99" t="s">
        <v>14</v>
      </c>
      <c r="K18" s="91" t="s">
        <v>783</v>
      </c>
      <c r="L18" s="91" t="s">
        <v>754</v>
      </c>
      <c r="M18" s="182" t="s">
        <v>703</v>
      </c>
      <c r="N18" s="187"/>
    </row>
    <row r="19" spans="2:14" s="186" customFormat="1" ht="91" customHeight="1" x14ac:dyDescent="0.3">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opLeftCell="A14" workbookViewId="0">
      <selection activeCell="F17" sqref="F17"/>
    </sheetView>
  </sheetViews>
  <sheetFormatPr defaultColWidth="10.59765625" defaultRowHeight="91" customHeight="1" x14ac:dyDescent="0.3"/>
  <cols>
    <col min="1" max="1" width="21.8984375" style="150" customWidth="1"/>
    <col min="2" max="2" width="22.296875" style="150" customWidth="1"/>
    <col min="3" max="3" width="12.59765625" style="150" customWidth="1"/>
    <col min="4" max="4" width="9.59765625" style="150" customWidth="1"/>
    <col min="5" max="5" width="9" style="150" customWidth="1"/>
    <col min="6" max="6" width="25.69921875" style="150" customWidth="1"/>
    <col min="7" max="7" width="16.3984375" style="150" customWidth="1"/>
    <col min="8" max="8" width="21.09765625" style="150" customWidth="1"/>
    <col min="9" max="9" width="25.09765625" style="150" customWidth="1"/>
    <col min="10" max="10" width="26.59765625" style="150" customWidth="1"/>
    <col min="11" max="11" width="70.8984375" style="152" customWidth="1"/>
    <col min="12" max="12" width="33.59765625" style="152" customWidth="1"/>
    <col min="13" max="13" width="20.3984375" style="152" customWidth="1"/>
    <col min="14" max="14" width="20.8984375" style="152" customWidth="1"/>
    <col min="15" max="15" width="25.8984375" style="150" customWidth="1"/>
    <col min="16" max="16" width="26.09765625" style="150" customWidth="1"/>
    <col min="17" max="17" width="27.8984375" style="150" bestFit="1" customWidth="1"/>
    <col min="18" max="18" width="23.09765625" style="150" bestFit="1" customWidth="1"/>
    <col min="19" max="19" width="28.8984375" style="150" bestFit="1" customWidth="1"/>
    <col min="20" max="20" width="23.09765625" style="150" bestFit="1" customWidth="1"/>
    <col min="21" max="21" width="28.8984375" style="150" bestFit="1" customWidth="1"/>
    <col min="22" max="22" width="20.09765625" style="150" bestFit="1" customWidth="1"/>
    <col min="23" max="23" width="12.8984375" style="150" customWidth="1"/>
    <col min="24" max="26" width="9.09765625" style="150"/>
    <col min="27" max="27" width="28.8984375" style="150" bestFit="1" customWidth="1"/>
    <col min="28" max="16384" width="10.59765625" style="150"/>
  </cols>
  <sheetData>
    <row r="1" spans="1:14" s="148" customFormat="1" ht="34.4" customHeight="1" x14ac:dyDescent="0.3">
      <c r="A1" s="67" t="s">
        <v>502</v>
      </c>
      <c r="B1" s="314" t="s">
        <v>434</v>
      </c>
      <c r="C1" s="314"/>
      <c r="D1" s="314"/>
      <c r="E1" s="314" t="s">
        <v>600</v>
      </c>
      <c r="F1" s="314"/>
      <c r="G1" s="167" t="s">
        <v>439</v>
      </c>
      <c r="H1" s="56" t="s">
        <v>599</v>
      </c>
      <c r="I1" s="56" t="s">
        <v>601</v>
      </c>
      <c r="J1" s="55" t="s">
        <v>4</v>
      </c>
      <c r="K1" s="67" t="s">
        <v>602</v>
      </c>
      <c r="L1" s="55" t="s">
        <v>603</v>
      </c>
      <c r="M1" s="147"/>
    </row>
    <row r="2" spans="1:14" s="177" customFormat="1" ht="90.75" customHeight="1" x14ac:dyDescent="0.3">
      <c r="A2" s="172">
        <v>5</v>
      </c>
      <c r="B2" s="315" t="s">
        <v>626</v>
      </c>
      <c r="C2" s="315"/>
      <c r="D2" s="315"/>
      <c r="E2" s="311">
        <v>7.5</v>
      </c>
      <c r="F2" s="312"/>
      <c r="G2" s="173" t="s">
        <v>627</v>
      </c>
      <c r="H2" s="174" t="s">
        <v>628</v>
      </c>
      <c r="I2" s="175" t="str">
        <f>'ST0090 Overview'!F30</f>
        <v>Advanced Single MPAN de-energised, back-dated Energisation (as per DES138 data specification) where Annual Consumption is then calculated once per month</v>
      </c>
      <c r="J2" s="176" t="s">
        <v>621</v>
      </c>
      <c r="K2" s="176" t="s">
        <v>616</v>
      </c>
      <c r="L2" s="176" t="s">
        <v>610</v>
      </c>
      <c r="M2" s="111"/>
    </row>
    <row r="3" spans="1:14" ht="20.149999999999999" customHeight="1" x14ac:dyDescent="0.3"/>
    <row r="4" spans="1:14" s="151" customFormat="1" ht="42" customHeight="1" x14ac:dyDescent="0.3">
      <c r="A4" s="82" t="s">
        <v>439</v>
      </c>
      <c r="B4" s="69" t="s">
        <v>667</v>
      </c>
      <c r="C4" s="83" t="s">
        <v>668</v>
      </c>
      <c r="D4" s="68" t="s">
        <v>582</v>
      </c>
      <c r="E4" s="68" t="s">
        <v>669</v>
      </c>
      <c r="F4" s="68" t="s">
        <v>670</v>
      </c>
      <c r="G4" s="57" t="s">
        <v>671</v>
      </c>
      <c r="H4" s="57" t="s">
        <v>672</v>
      </c>
      <c r="I4" s="57" t="s">
        <v>673</v>
      </c>
      <c r="J4" s="58" t="s">
        <v>674</v>
      </c>
      <c r="K4" s="57" t="s">
        <v>675</v>
      </c>
      <c r="L4" s="58" t="s">
        <v>676</v>
      </c>
      <c r="M4" s="59" t="s">
        <v>677</v>
      </c>
    </row>
    <row r="5" spans="1:14" s="183" customFormat="1" ht="91" customHeight="1" x14ac:dyDescent="0.3">
      <c r="A5" s="178" t="s">
        <v>627</v>
      </c>
      <c r="B5" s="178" t="s">
        <v>678</v>
      </c>
      <c r="C5" s="97" t="s">
        <v>763</v>
      </c>
      <c r="D5" s="98"/>
      <c r="E5" s="91"/>
      <c r="F5" s="91"/>
      <c r="G5" s="91"/>
      <c r="H5" s="91"/>
      <c r="I5" s="91"/>
      <c r="J5" s="94"/>
      <c r="K5" s="102" t="s">
        <v>680</v>
      </c>
      <c r="L5" s="181"/>
      <c r="M5" s="182" t="s">
        <v>681</v>
      </c>
    </row>
    <row r="6" spans="1:14" s="183" customFormat="1" ht="218.25" customHeight="1" x14ac:dyDescent="0.3">
      <c r="A6" s="184"/>
      <c r="B6" s="178" t="s">
        <v>686</v>
      </c>
      <c r="C6" s="169" t="s">
        <v>683</v>
      </c>
      <c r="D6" s="98"/>
      <c r="E6" s="91"/>
      <c r="F6" s="91"/>
      <c r="G6" s="91"/>
      <c r="H6" s="91"/>
      <c r="I6" s="91"/>
      <c r="J6" s="94"/>
      <c r="K6" s="102" t="s">
        <v>811</v>
      </c>
      <c r="L6" s="181"/>
      <c r="M6" s="182" t="s">
        <v>681</v>
      </c>
    </row>
    <row r="7" spans="1:14" s="183" customFormat="1" ht="91" customHeight="1" x14ac:dyDescent="0.3">
      <c r="A7" s="184"/>
      <c r="B7" s="185" t="s">
        <v>689</v>
      </c>
      <c r="C7" s="169" t="s">
        <v>687</v>
      </c>
      <c r="D7" s="98"/>
      <c r="E7" s="91"/>
      <c r="F7" s="91" t="s">
        <v>787</v>
      </c>
      <c r="G7" s="91"/>
      <c r="H7" s="91"/>
      <c r="I7" s="91"/>
      <c r="J7" s="94"/>
      <c r="K7" s="91" t="s">
        <v>791</v>
      </c>
      <c r="L7" s="181"/>
      <c r="M7" s="182" t="s">
        <v>681</v>
      </c>
    </row>
    <row r="8" spans="1:14" s="231" customFormat="1" ht="236.25" customHeight="1" x14ac:dyDescent="0.3">
      <c r="A8" s="237"/>
      <c r="B8" s="232" t="s">
        <v>812</v>
      </c>
      <c r="C8" s="97" t="s">
        <v>690</v>
      </c>
      <c r="D8" s="128"/>
      <c r="E8" s="128"/>
      <c r="F8" s="128"/>
      <c r="G8" s="128" t="s">
        <v>813</v>
      </c>
      <c r="H8" s="128"/>
      <c r="I8" s="128"/>
      <c r="J8" s="128" t="s">
        <v>814</v>
      </c>
      <c r="K8" s="145" t="s">
        <v>815</v>
      </c>
      <c r="L8" s="128" t="s">
        <v>816</v>
      </c>
      <c r="M8" s="233" t="s">
        <v>796</v>
      </c>
    </row>
    <row r="9" spans="1:14" s="234" customFormat="1" ht="255.75" customHeight="1" x14ac:dyDescent="0.3">
      <c r="A9" s="240"/>
      <c r="B9" s="178" t="s">
        <v>797</v>
      </c>
      <c r="C9" s="97">
        <v>5</v>
      </c>
      <c r="D9" s="180"/>
      <c r="E9" s="97"/>
      <c r="F9" s="97"/>
      <c r="G9" s="99" t="s">
        <v>738</v>
      </c>
      <c r="H9" s="91" t="s">
        <v>798</v>
      </c>
      <c r="I9" s="99"/>
      <c r="J9" s="238"/>
      <c r="K9" s="102" t="s">
        <v>817</v>
      </c>
      <c r="L9" s="181" t="s">
        <v>800</v>
      </c>
      <c r="M9" s="182" t="s">
        <v>681</v>
      </c>
    </row>
    <row r="10" spans="1:14" s="186" customFormat="1" ht="151.5" customHeight="1" x14ac:dyDescent="0.3">
      <c r="A10" s="111"/>
      <c r="B10" s="235" t="s">
        <v>801</v>
      </c>
      <c r="C10" s="97">
        <v>6</v>
      </c>
      <c r="D10" s="236" t="s">
        <v>709</v>
      </c>
      <c r="E10" s="99">
        <v>60</v>
      </c>
      <c r="F10" s="99" t="s">
        <v>802</v>
      </c>
      <c r="G10" s="99" t="s">
        <v>738</v>
      </c>
      <c r="H10" s="98" t="s">
        <v>803</v>
      </c>
      <c r="I10" s="91" t="s">
        <v>804</v>
      </c>
      <c r="J10" s="91" t="s">
        <v>738</v>
      </c>
      <c r="K10" s="91" t="s">
        <v>805</v>
      </c>
      <c r="L10" s="181"/>
      <c r="M10" s="182" t="s">
        <v>681</v>
      </c>
      <c r="N10" s="187"/>
    </row>
    <row r="11" spans="1:14" s="113" customFormat="1" ht="114.75" customHeight="1" x14ac:dyDescent="0.3">
      <c r="B11" s="178" t="s">
        <v>806</v>
      </c>
      <c r="C11" s="97">
        <v>7</v>
      </c>
      <c r="D11" s="180" t="s">
        <v>694</v>
      </c>
      <c r="E11" s="180">
        <v>160</v>
      </c>
      <c r="F11" s="140" t="s">
        <v>807</v>
      </c>
      <c r="G11" s="97" t="s">
        <v>696</v>
      </c>
      <c r="H11" s="98"/>
      <c r="I11" s="99"/>
      <c r="J11" s="99" t="s">
        <v>696</v>
      </c>
      <c r="K11" s="91" t="s">
        <v>808</v>
      </c>
      <c r="L11" s="181" t="s">
        <v>809</v>
      </c>
      <c r="M11" s="182" t="s">
        <v>703</v>
      </c>
      <c r="N11" s="118"/>
    </row>
    <row r="12" spans="1:14" s="220" customFormat="1" ht="114.75" customHeight="1" x14ac:dyDescent="0.3">
      <c r="B12" s="221" t="s">
        <v>698</v>
      </c>
      <c r="C12" s="97">
        <v>8</v>
      </c>
      <c r="D12" s="92"/>
      <c r="E12" s="92"/>
      <c r="F12" s="241" t="s">
        <v>699</v>
      </c>
      <c r="G12" s="97" t="s">
        <v>700</v>
      </c>
      <c r="H12" s="98"/>
      <c r="I12" s="99"/>
      <c r="J12" s="99" t="s">
        <v>700</v>
      </c>
      <c r="K12" s="102" t="s">
        <v>810</v>
      </c>
      <c r="L12" s="112" t="s">
        <v>702</v>
      </c>
      <c r="M12" s="100" t="s">
        <v>703</v>
      </c>
      <c r="N12" s="223"/>
    </row>
    <row r="13" spans="1:14" s="186" customFormat="1" ht="91" customHeight="1" x14ac:dyDescent="0.3">
      <c r="B13" s="184"/>
      <c r="C13" s="97">
        <v>9</v>
      </c>
      <c r="D13" s="180" t="s">
        <v>709</v>
      </c>
      <c r="E13" s="180">
        <v>400</v>
      </c>
      <c r="F13" s="140" t="s">
        <v>772</v>
      </c>
      <c r="G13" s="97" t="s">
        <v>696</v>
      </c>
      <c r="H13" s="98" t="s">
        <v>711</v>
      </c>
      <c r="I13" s="99" t="s">
        <v>712</v>
      </c>
      <c r="J13" s="99" t="s">
        <v>10</v>
      </c>
      <c r="K13" s="91" t="s">
        <v>773</v>
      </c>
      <c r="L13" s="102" t="s">
        <v>714</v>
      </c>
      <c r="M13" s="182" t="s">
        <v>681</v>
      </c>
      <c r="N13" s="187"/>
    </row>
    <row r="14" spans="1:14" s="186" customFormat="1" ht="91" customHeight="1" x14ac:dyDescent="0.3">
      <c r="B14" s="184"/>
      <c r="C14" s="97">
        <v>10</v>
      </c>
      <c r="D14" s="180" t="s">
        <v>709</v>
      </c>
      <c r="E14" s="180" t="s">
        <v>715</v>
      </c>
      <c r="F14" s="241" t="s">
        <v>716</v>
      </c>
      <c r="G14" s="97" t="s">
        <v>10</v>
      </c>
      <c r="H14" s="98" t="s">
        <v>717</v>
      </c>
      <c r="I14" s="99" t="s">
        <v>712</v>
      </c>
      <c r="J14" s="99" t="s">
        <v>818</v>
      </c>
      <c r="K14" s="91" t="s">
        <v>775</v>
      </c>
      <c r="L14" s="91"/>
      <c r="M14" s="182" t="s">
        <v>681</v>
      </c>
      <c r="N14" s="187"/>
    </row>
    <row r="15" spans="1:14" s="186" customFormat="1" ht="91" customHeight="1" x14ac:dyDescent="0.3">
      <c r="B15" s="184"/>
      <c r="C15" s="97">
        <v>11</v>
      </c>
      <c r="D15" s="180" t="s">
        <v>709</v>
      </c>
      <c r="E15" s="180">
        <v>460</v>
      </c>
      <c r="F15" s="241" t="s">
        <v>726</v>
      </c>
      <c r="G15" s="97" t="s">
        <v>10</v>
      </c>
      <c r="H15" s="98" t="s">
        <v>717</v>
      </c>
      <c r="I15" s="99" t="s">
        <v>712</v>
      </c>
      <c r="J15" s="99" t="s">
        <v>721</v>
      </c>
      <c r="K15" s="91" t="s">
        <v>776</v>
      </c>
      <c r="L15" s="91" t="s">
        <v>777</v>
      </c>
      <c r="M15" s="182" t="s">
        <v>703</v>
      </c>
      <c r="N15" s="187"/>
    </row>
    <row r="16" spans="1:14" s="186" customFormat="1" ht="91" customHeight="1" x14ac:dyDescent="0.3">
      <c r="B16" s="184"/>
      <c r="C16" s="97">
        <v>12</v>
      </c>
      <c r="D16" s="180" t="s">
        <v>709</v>
      </c>
      <c r="E16" s="180">
        <v>430</v>
      </c>
      <c r="F16" s="241" t="s">
        <v>731</v>
      </c>
      <c r="G16" s="97" t="s">
        <v>10</v>
      </c>
      <c r="H16" s="98" t="s">
        <v>717</v>
      </c>
      <c r="I16" s="99" t="s">
        <v>712</v>
      </c>
      <c r="J16" s="99" t="s">
        <v>738</v>
      </c>
      <c r="K16" s="91" t="s">
        <v>778</v>
      </c>
      <c r="L16" s="91" t="s">
        <v>779</v>
      </c>
      <c r="M16" s="182" t="s">
        <v>703</v>
      </c>
      <c r="N16" s="187"/>
    </row>
    <row r="17" spans="2:14" s="186" customFormat="1" ht="91" customHeight="1" x14ac:dyDescent="0.3">
      <c r="B17" s="184"/>
      <c r="C17" s="97">
        <v>13</v>
      </c>
      <c r="D17" s="180" t="s">
        <v>709</v>
      </c>
      <c r="E17" s="180">
        <v>470</v>
      </c>
      <c r="F17" s="241" t="s">
        <v>743</v>
      </c>
      <c r="G17" s="97" t="s">
        <v>10</v>
      </c>
      <c r="H17" s="98" t="s">
        <v>717</v>
      </c>
      <c r="I17" s="99" t="s">
        <v>712</v>
      </c>
      <c r="J17" s="99" t="s">
        <v>12</v>
      </c>
      <c r="K17" s="91" t="s">
        <v>780</v>
      </c>
      <c r="L17" s="91" t="s">
        <v>781</v>
      </c>
      <c r="M17" s="182" t="s">
        <v>703</v>
      </c>
      <c r="N17" s="187"/>
    </row>
    <row r="18" spans="2:14" s="186" customFormat="1" ht="91" customHeight="1" x14ac:dyDescent="0.3">
      <c r="B18" s="184"/>
      <c r="C18" s="97">
        <v>14</v>
      </c>
      <c r="D18" s="180" t="s">
        <v>709</v>
      </c>
      <c r="E18" s="180">
        <v>471</v>
      </c>
      <c r="F18" s="241" t="s">
        <v>782</v>
      </c>
      <c r="G18" s="97" t="s">
        <v>10</v>
      </c>
      <c r="H18" s="98" t="s">
        <v>717</v>
      </c>
      <c r="I18" s="99" t="s">
        <v>712</v>
      </c>
      <c r="J18" s="99" t="s">
        <v>14</v>
      </c>
      <c r="K18" s="91" t="s">
        <v>783</v>
      </c>
      <c r="L18" s="91" t="s">
        <v>754</v>
      </c>
      <c r="M18" s="182" t="s">
        <v>703</v>
      </c>
      <c r="N18" s="187"/>
    </row>
    <row r="19" spans="2:14" s="186" customFormat="1" ht="91" customHeight="1" x14ac:dyDescent="0.3">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10" spans="1:15" ht="33" customHeight="1" x14ac:dyDescent="0.3">
      <c r="A10" s="260"/>
      <c r="B10" s="260"/>
      <c r="C10" s="260"/>
      <c r="D10" s="260"/>
      <c r="E10" s="260"/>
      <c r="F10" s="260"/>
      <c r="G10" s="260"/>
      <c r="H10" s="260"/>
      <c r="I10" s="260"/>
      <c r="J10" s="260"/>
      <c r="K10" s="260"/>
      <c r="L10" s="260"/>
      <c r="M10" s="260"/>
    </row>
    <row r="13" spans="1:15" ht="28.5" x14ac:dyDescent="0.65">
      <c r="A13" s="262" t="s">
        <v>19</v>
      </c>
      <c r="B13" s="262"/>
      <c r="C13" s="262"/>
      <c r="D13" s="262"/>
      <c r="E13" s="262"/>
      <c r="F13" s="262"/>
      <c r="G13" s="262"/>
      <c r="H13" s="262"/>
      <c r="I13" s="262"/>
      <c r="J13" s="262"/>
      <c r="K13" s="262"/>
      <c r="L13" s="262"/>
      <c r="M13" s="262"/>
      <c r="N13" s="262"/>
      <c r="O13" s="262"/>
    </row>
    <row r="14" spans="1:15" ht="23.5" x14ac:dyDescent="0.55000000000000004">
      <c r="A14" s="263" t="s">
        <v>20</v>
      </c>
      <c r="B14" s="263"/>
      <c r="C14" s="263"/>
      <c r="D14" s="263"/>
      <c r="E14" s="263"/>
      <c r="F14" s="263"/>
      <c r="G14" s="263"/>
      <c r="H14" s="263"/>
      <c r="I14" s="263"/>
      <c r="J14" s="263"/>
      <c r="K14" s="263"/>
      <c r="L14" s="263"/>
      <c r="M14" s="263"/>
      <c r="N14" s="263"/>
      <c r="O14" s="263"/>
    </row>
    <row r="18" spans="1:15" ht="23.5" x14ac:dyDescent="0.55000000000000004">
      <c r="A18" s="264" t="s">
        <v>21</v>
      </c>
      <c r="B18" s="264"/>
      <c r="C18" s="264"/>
      <c r="D18" s="264"/>
      <c r="E18" s="264"/>
      <c r="F18" s="264"/>
      <c r="G18" s="264"/>
      <c r="H18" s="264"/>
      <c r="I18" s="264"/>
      <c r="J18" s="264"/>
      <c r="K18" s="264"/>
      <c r="L18" s="264"/>
      <c r="M18" s="264"/>
      <c r="N18" s="264"/>
      <c r="O18" s="264"/>
    </row>
    <row r="20" spans="1:15" ht="23.5" x14ac:dyDescent="0.55000000000000004">
      <c r="A20" s="264" t="s">
        <v>22</v>
      </c>
      <c r="B20" s="264"/>
      <c r="C20" s="264"/>
      <c r="D20" s="264"/>
      <c r="E20" s="264"/>
      <c r="F20" s="264"/>
      <c r="G20" s="264"/>
      <c r="H20" s="264"/>
      <c r="I20" s="264"/>
      <c r="J20" s="264"/>
      <c r="K20" s="264"/>
      <c r="L20" s="264"/>
      <c r="M20" s="264"/>
      <c r="N20" s="264"/>
      <c r="O20" s="264"/>
    </row>
    <row r="24" spans="1:15" ht="15" customHeight="1" x14ac:dyDescent="0.35">
      <c r="A24" s="11"/>
      <c r="B24" s="11"/>
      <c r="C24" s="11"/>
      <c r="D24" s="11"/>
      <c r="E24" s="11"/>
      <c r="F24" s="11"/>
      <c r="G24" s="11"/>
      <c r="H24" s="11"/>
      <c r="I24" s="11"/>
      <c r="J24" s="11"/>
      <c r="K24" s="11"/>
      <c r="L24" s="11"/>
      <c r="M24" s="11"/>
    </row>
    <row r="26" spans="1:15" ht="17.5" x14ac:dyDescent="0.35">
      <c r="A26" s="261"/>
      <c r="B26" s="261"/>
      <c r="C26" s="261"/>
      <c r="D26" s="261"/>
      <c r="E26" s="261"/>
      <c r="F26" s="261"/>
      <c r="G26" s="261"/>
      <c r="H26" s="261"/>
      <c r="I26" s="261"/>
      <c r="J26" s="261"/>
      <c r="K26" s="261"/>
      <c r="L26" s="261"/>
      <c r="M26" s="26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4" spans="1:4" ht="15.5" x14ac:dyDescent="0.3">
      <c r="A4" s="23" t="s">
        <v>23</v>
      </c>
      <c r="B4" s="24"/>
      <c r="C4" s="24"/>
      <c r="D4" s="24"/>
    </row>
    <row r="5" spans="1:4" ht="39.75" customHeight="1" x14ac:dyDescent="0.3">
      <c r="A5" s="265" t="s">
        <v>24</v>
      </c>
      <c r="B5" s="265"/>
      <c r="C5" s="265"/>
      <c r="D5" s="265"/>
    </row>
    <row r="6" spans="1:4" x14ac:dyDescent="0.3">
      <c r="A6" s="25"/>
      <c r="B6" s="25"/>
      <c r="C6" s="25"/>
      <c r="D6" s="25"/>
    </row>
    <row r="7" spans="1:4" ht="15.5" x14ac:dyDescent="0.35">
      <c r="A7" s="26" t="s">
        <v>25</v>
      </c>
      <c r="B7" s="25"/>
      <c r="C7" s="25"/>
      <c r="D7" s="25"/>
    </row>
    <row r="8" spans="1:4" x14ac:dyDescent="0.3">
      <c r="A8" s="2" t="s">
        <v>26</v>
      </c>
      <c r="B8" s="266" t="s">
        <v>27</v>
      </c>
      <c r="C8" s="266"/>
      <c r="D8" s="25"/>
    </row>
    <row r="9" spans="1:4" x14ac:dyDescent="0.3">
      <c r="A9" s="27"/>
      <c r="B9" s="267"/>
      <c r="C9" s="267"/>
      <c r="D9" s="25"/>
    </row>
    <row r="10" spans="1:4" x14ac:dyDescent="0.3">
      <c r="A10" s="25"/>
      <c r="B10" s="25"/>
      <c r="C10" s="25"/>
      <c r="D10" s="25"/>
    </row>
    <row r="11" spans="1:4" ht="15.5" x14ac:dyDescent="0.35">
      <c r="A11" s="26" t="s">
        <v>28</v>
      </c>
      <c r="B11" s="25"/>
      <c r="C11" s="25"/>
      <c r="D11" s="25"/>
    </row>
    <row r="12" spans="1:4" x14ac:dyDescent="0.3">
      <c r="A12" s="2" t="s">
        <v>29</v>
      </c>
      <c r="B12" s="2" t="s">
        <v>30</v>
      </c>
      <c r="C12" s="2" t="s">
        <v>31</v>
      </c>
      <c r="D12" s="2" t="s">
        <v>32</v>
      </c>
    </row>
    <row r="13" spans="1:4" x14ac:dyDescent="0.3">
      <c r="A13" s="28">
        <v>0.1</v>
      </c>
      <c r="B13" s="29">
        <v>44967</v>
      </c>
      <c r="C13" s="30" t="s">
        <v>33</v>
      </c>
      <c r="D13" s="30" t="s">
        <v>34</v>
      </c>
    </row>
    <row r="17" spans="1:4" ht="16" thickBot="1" x14ac:dyDescent="0.35">
      <c r="A17" s="31" t="s">
        <v>35</v>
      </c>
      <c r="B17" s="25"/>
      <c r="C17" s="25"/>
      <c r="D17" s="25"/>
    </row>
    <row r="18" spans="1:4" x14ac:dyDescent="0.3">
      <c r="A18" s="9" t="s">
        <v>36</v>
      </c>
      <c r="B18" s="32" t="s">
        <v>37</v>
      </c>
      <c r="C18" s="32" t="s">
        <v>26</v>
      </c>
      <c r="D18" s="32" t="s">
        <v>38</v>
      </c>
    </row>
    <row r="19" spans="1:4" x14ac:dyDescent="0.3">
      <c r="A19" s="10">
        <v>0.1</v>
      </c>
      <c r="B19" s="8"/>
      <c r="C19" s="7"/>
      <c r="D19" s="7"/>
    </row>
    <row r="20" spans="1:4" ht="15.5" x14ac:dyDescent="0.3">
      <c r="A20" s="31"/>
      <c r="B20" s="25"/>
      <c r="C20" s="25"/>
      <c r="D20" s="25"/>
    </row>
    <row r="21" spans="1:4" ht="16" thickBot="1" x14ac:dyDescent="0.35">
      <c r="A21" s="31" t="s">
        <v>39</v>
      </c>
      <c r="B21" s="25"/>
      <c r="C21" s="25"/>
      <c r="D21" s="25"/>
    </row>
    <row r="22" spans="1:4" x14ac:dyDescent="0.3">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8984375" bestFit="1" customWidth="1"/>
    <col min="3" max="3" width="20.59765625" bestFit="1" customWidth="1"/>
  </cols>
  <sheetData>
    <row r="3" spans="1:3" x14ac:dyDescent="0.3">
      <c r="A3" s="12"/>
      <c r="B3" s="13"/>
      <c r="C3" s="14"/>
    </row>
    <row r="4" spans="1:3" x14ac:dyDescent="0.3">
      <c r="A4" s="15"/>
      <c r="B4" s="16"/>
      <c r="C4" s="17"/>
    </row>
    <row r="5" spans="1:3" x14ac:dyDescent="0.3">
      <c r="A5" s="15"/>
      <c r="B5" s="16"/>
      <c r="C5" s="17"/>
    </row>
    <row r="6" spans="1:3" x14ac:dyDescent="0.3">
      <c r="A6" s="15"/>
      <c r="B6" s="16"/>
      <c r="C6" s="17"/>
    </row>
    <row r="7" spans="1:3" x14ac:dyDescent="0.3">
      <c r="A7" s="15"/>
      <c r="B7" s="16"/>
      <c r="C7" s="17"/>
    </row>
    <row r="8" spans="1:3" x14ac:dyDescent="0.3">
      <c r="A8" s="15"/>
      <c r="B8" s="16"/>
      <c r="C8" s="17"/>
    </row>
    <row r="9" spans="1:3" x14ac:dyDescent="0.3">
      <c r="A9" s="15"/>
      <c r="B9" s="16"/>
      <c r="C9" s="17"/>
    </row>
    <row r="10" spans="1:3" x14ac:dyDescent="0.3">
      <c r="A10" s="15"/>
      <c r="B10" s="16"/>
      <c r="C10" s="17"/>
    </row>
    <row r="11" spans="1:3" x14ac:dyDescent="0.3">
      <c r="A11" s="15"/>
      <c r="B11" s="16"/>
      <c r="C11" s="17"/>
    </row>
    <row r="12" spans="1:3" x14ac:dyDescent="0.3">
      <c r="A12" s="15"/>
      <c r="B12" s="16"/>
      <c r="C12" s="17"/>
    </row>
    <row r="13" spans="1:3" x14ac:dyDescent="0.3">
      <c r="A13" s="15"/>
      <c r="B13" s="16"/>
      <c r="C13" s="17"/>
    </row>
    <row r="14" spans="1:3" x14ac:dyDescent="0.3">
      <c r="A14" s="15"/>
      <c r="B14" s="16"/>
      <c r="C14" s="17"/>
    </row>
    <row r="15" spans="1:3" x14ac:dyDescent="0.3">
      <c r="A15" s="15"/>
      <c r="B15" s="16"/>
      <c r="C15" s="17"/>
    </row>
    <row r="16" spans="1:3" x14ac:dyDescent="0.3">
      <c r="A16" s="15"/>
      <c r="B16" s="16"/>
      <c r="C16" s="17"/>
    </row>
    <row r="17" spans="1:3" x14ac:dyDescent="0.3">
      <c r="A17" s="15"/>
      <c r="B17" s="16"/>
      <c r="C17" s="17"/>
    </row>
    <row r="18" spans="1:3" x14ac:dyDescent="0.3">
      <c r="A18" s="15"/>
      <c r="B18" s="16"/>
      <c r="C18" s="17"/>
    </row>
    <row r="19" spans="1:3" x14ac:dyDescent="0.3">
      <c r="A19" s="15"/>
      <c r="B19" s="16"/>
      <c r="C19" s="17"/>
    </row>
    <row r="20" spans="1:3" x14ac:dyDescent="0.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09765625" bestFit="1" customWidth="1"/>
    <col min="9" max="9" width="36.0976562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09765625" bestFit="1" customWidth="1"/>
    <col min="3" max="3" width="15.8984375" bestFit="1" customWidth="1"/>
    <col min="4" max="4" width="14.3984375" bestFit="1" customWidth="1"/>
    <col min="5" max="5" width="27.09765625" bestFit="1" customWidth="1"/>
    <col min="6" max="6" width="9.09765625" style="3" bestFit="1" customWidth="1"/>
    <col min="9" max="9" width="12.59765625" bestFit="1" customWidth="1"/>
    <col min="10" max="10" width="10.59765625" bestFit="1" customWidth="1"/>
    <col min="11" max="11" width="26.8984375" bestFit="1" customWidth="1"/>
    <col min="12" max="12" width="20.09765625" bestFit="1" customWidth="1"/>
    <col min="13" max="13" width="26.09765625" bestFit="1" customWidth="1"/>
    <col min="14" max="14" width="9.09765625" bestFit="1" customWidth="1"/>
  </cols>
  <sheetData>
    <row r="1" spans="2:14" ht="23.25" customHeight="1" x14ac:dyDescent="0.3">
      <c r="B1" s="268" t="s">
        <v>250</v>
      </c>
      <c r="C1" s="268"/>
      <c r="D1" s="268"/>
      <c r="E1" s="268"/>
      <c r="F1" s="268"/>
      <c r="I1" s="268" t="s">
        <v>251</v>
      </c>
      <c r="J1" s="268"/>
      <c r="K1" s="268"/>
      <c r="L1" s="268"/>
      <c r="M1" s="268"/>
      <c r="N1" s="269"/>
    </row>
    <row r="3" spans="2:14" x14ac:dyDescent="0.3">
      <c r="B3" s="1" t="s">
        <v>252</v>
      </c>
      <c r="C3" s="1" t="s">
        <v>253</v>
      </c>
      <c r="D3" s="1" t="s">
        <v>254</v>
      </c>
      <c r="E3" s="4" t="s">
        <v>255</v>
      </c>
      <c r="F3" s="3" t="s">
        <v>256</v>
      </c>
      <c r="I3" s="1" t="s">
        <v>252</v>
      </c>
      <c r="J3" s="1" t="s">
        <v>253</v>
      </c>
      <c r="K3" s="1" t="s">
        <v>255</v>
      </c>
      <c r="L3" t="s">
        <v>257</v>
      </c>
      <c r="M3" t="s">
        <v>258</v>
      </c>
      <c r="N3" s="3" t="s">
        <v>256</v>
      </c>
    </row>
    <row r="4" spans="2:14" x14ac:dyDescent="0.3">
      <c r="B4">
        <v>1</v>
      </c>
      <c r="I4">
        <v>1</v>
      </c>
      <c r="L4" s="3"/>
      <c r="M4" s="3"/>
      <c r="N4" s="3"/>
    </row>
    <row r="5" spans="2:14" x14ac:dyDescent="0.3">
      <c r="C5" t="s">
        <v>259</v>
      </c>
      <c r="J5" t="s">
        <v>259</v>
      </c>
      <c r="L5" s="3"/>
      <c r="M5" s="3"/>
      <c r="N5" s="3"/>
    </row>
    <row r="6" spans="2:14" x14ac:dyDescent="0.3">
      <c r="D6" t="s">
        <v>260</v>
      </c>
      <c r="K6" t="s">
        <v>261</v>
      </c>
      <c r="L6" s="3">
        <v>1</v>
      </c>
      <c r="M6" s="3">
        <v>1</v>
      </c>
      <c r="N6" s="3">
        <v>6</v>
      </c>
    </row>
    <row r="7" spans="2:14" x14ac:dyDescent="0.3">
      <c r="E7" t="s">
        <v>261</v>
      </c>
      <c r="F7" s="3">
        <v>6</v>
      </c>
      <c r="K7" t="s">
        <v>262</v>
      </c>
      <c r="L7" s="3">
        <v>1</v>
      </c>
      <c r="M7" s="3">
        <v>1</v>
      </c>
      <c r="N7" s="3">
        <v>4</v>
      </c>
    </row>
    <row r="8" spans="2:14" x14ac:dyDescent="0.3">
      <c r="E8" t="s">
        <v>262</v>
      </c>
      <c r="F8" s="3">
        <v>4</v>
      </c>
      <c r="K8" t="s">
        <v>263</v>
      </c>
      <c r="L8" s="3">
        <v>1</v>
      </c>
      <c r="M8" s="3">
        <v>1</v>
      </c>
      <c r="N8" s="3">
        <v>3</v>
      </c>
    </row>
    <row r="9" spans="2:14" x14ac:dyDescent="0.3">
      <c r="E9" t="s">
        <v>263</v>
      </c>
      <c r="F9" s="3">
        <v>3</v>
      </c>
      <c r="K9" t="s">
        <v>264</v>
      </c>
      <c r="L9" s="3">
        <v>1</v>
      </c>
      <c r="M9" s="3">
        <v>1</v>
      </c>
      <c r="N9" s="3">
        <v>5</v>
      </c>
    </row>
    <row r="10" spans="2:14" x14ac:dyDescent="0.3">
      <c r="E10" t="s">
        <v>264</v>
      </c>
      <c r="F10" s="3">
        <v>5</v>
      </c>
      <c r="J10" t="s">
        <v>265</v>
      </c>
      <c r="L10" s="3">
        <v>4</v>
      </c>
      <c r="M10" s="3">
        <v>1</v>
      </c>
      <c r="N10" s="3">
        <v>18</v>
      </c>
    </row>
    <row r="11" spans="2:14" x14ac:dyDescent="0.3">
      <c r="D11" t="s">
        <v>266</v>
      </c>
      <c r="F11" s="3">
        <v>18</v>
      </c>
      <c r="J11" t="s">
        <v>267</v>
      </c>
      <c r="L11" s="3"/>
      <c r="M11" s="3"/>
      <c r="N11" s="3"/>
    </row>
    <row r="12" spans="2:14" x14ac:dyDescent="0.3">
      <c r="C12" t="s">
        <v>265</v>
      </c>
      <c r="F12" s="3">
        <v>18</v>
      </c>
      <c r="K12" t="s">
        <v>261</v>
      </c>
      <c r="L12" s="3">
        <v>1</v>
      </c>
      <c r="M12" s="3">
        <v>4</v>
      </c>
      <c r="N12" s="3">
        <v>14</v>
      </c>
    </row>
    <row r="13" spans="2:14" x14ac:dyDescent="0.3">
      <c r="C13" t="s">
        <v>267</v>
      </c>
      <c r="K13" t="s">
        <v>262</v>
      </c>
      <c r="L13" s="3">
        <v>1</v>
      </c>
      <c r="M13" s="3">
        <v>4</v>
      </c>
      <c r="N13" s="3">
        <v>14</v>
      </c>
    </row>
    <row r="14" spans="2:14" x14ac:dyDescent="0.3">
      <c r="D14" t="s">
        <v>55</v>
      </c>
      <c r="K14" t="s">
        <v>263</v>
      </c>
      <c r="L14" s="3">
        <v>1</v>
      </c>
      <c r="M14" s="3">
        <v>4</v>
      </c>
      <c r="N14" s="3">
        <v>14</v>
      </c>
    </row>
    <row r="15" spans="2:14" x14ac:dyDescent="0.3">
      <c r="E15" t="s">
        <v>261</v>
      </c>
      <c r="F15" s="3">
        <v>2</v>
      </c>
      <c r="K15" t="s">
        <v>264</v>
      </c>
      <c r="L15" s="3">
        <v>1</v>
      </c>
      <c r="M15" s="3">
        <v>4</v>
      </c>
      <c r="N15" s="3">
        <v>14</v>
      </c>
    </row>
    <row r="16" spans="2:14" x14ac:dyDescent="0.3">
      <c r="E16" t="s">
        <v>262</v>
      </c>
      <c r="F16" s="3">
        <v>2</v>
      </c>
      <c r="J16" t="s">
        <v>268</v>
      </c>
      <c r="L16" s="3">
        <v>4</v>
      </c>
      <c r="M16" s="3">
        <v>4</v>
      </c>
      <c r="N16" s="3">
        <v>56</v>
      </c>
    </row>
    <row r="17" spans="4:14" x14ac:dyDescent="0.3">
      <c r="E17" t="s">
        <v>263</v>
      </c>
      <c r="F17" s="3">
        <v>2</v>
      </c>
      <c r="J17" t="s">
        <v>269</v>
      </c>
      <c r="L17" s="3"/>
      <c r="M17" s="3"/>
      <c r="N17" s="3"/>
    </row>
    <row r="18" spans="4:14" x14ac:dyDescent="0.3">
      <c r="E18" t="s">
        <v>264</v>
      </c>
      <c r="F18" s="3">
        <v>2</v>
      </c>
      <c r="K18" t="s">
        <v>261</v>
      </c>
      <c r="L18" s="3">
        <v>1</v>
      </c>
      <c r="M18" s="3">
        <v>6</v>
      </c>
      <c r="N18" s="3">
        <v>18</v>
      </c>
    </row>
    <row r="19" spans="4:14" x14ac:dyDescent="0.3">
      <c r="D19" t="s">
        <v>270</v>
      </c>
      <c r="F19" s="3">
        <v>8</v>
      </c>
      <c r="K19" t="s">
        <v>262</v>
      </c>
      <c r="L19" s="3">
        <v>1</v>
      </c>
      <c r="M19" s="3">
        <v>6</v>
      </c>
      <c r="N19" s="3">
        <v>16</v>
      </c>
    </row>
    <row r="20" spans="4:14" x14ac:dyDescent="0.3">
      <c r="D20" t="s">
        <v>109</v>
      </c>
      <c r="K20" t="s">
        <v>263</v>
      </c>
      <c r="L20" s="3">
        <v>1</v>
      </c>
      <c r="M20" s="3">
        <v>6</v>
      </c>
      <c r="N20" s="3">
        <v>20</v>
      </c>
    </row>
    <row r="21" spans="4:14" x14ac:dyDescent="0.3">
      <c r="E21" t="s">
        <v>261</v>
      </c>
      <c r="F21" s="3">
        <v>8</v>
      </c>
      <c r="K21" t="s">
        <v>264</v>
      </c>
      <c r="L21" s="3">
        <v>1</v>
      </c>
      <c r="M21" s="3">
        <v>6</v>
      </c>
      <c r="N21" s="3">
        <v>16</v>
      </c>
    </row>
    <row r="22" spans="4:14" x14ac:dyDescent="0.3">
      <c r="E22" t="s">
        <v>262</v>
      </c>
      <c r="F22" s="3">
        <v>8</v>
      </c>
      <c r="J22" t="s">
        <v>271</v>
      </c>
      <c r="L22" s="3">
        <v>4</v>
      </c>
      <c r="M22" s="3">
        <v>6</v>
      </c>
      <c r="N22" s="3">
        <v>70</v>
      </c>
    </row>
    <row r="23" spans="4:14" x14ac:dyDescent="0.3">
      <c r="E23" t="s">
        <v>263</v>
      </c>
      <c r="F23" s="3">
        <v>8</v>
      </c>
      <c r="J23" t="s">
        <v>272</v>
      </c>
      <c r="L23" s="3"/>
      <c r="M23" s="3"/>
      <c r="N23" s="3"/>
    </row>
    <row r="24" spans="4:14" x14ac:dyDescent="0.3">
      <c r="E24" t="s">
        <v>264</v>
      </c>
      <c r="F24" s="3">
        <v>8</v>
      </c>
      <c r="K24" t="s">
        <v>261</v>
      </c>
      <c r="L24" s="3">
        <v>1</v>
      </c>
      <c r="M24" s="3">
        <v>7</v>
      </c>
      <c r="N24" s="3">
        <v>17</v>
      </c>
    </row>
    <row r="25" spans="4:14" x14ac:dyDescent="0.3">
      <c r="D25" t="s">
        <v>273</v>
      </c>
      <c r="F25" s="3">
        <v>32</v>
      </c>
      <c r="K25" t="s">
        <v>262</v>
      </c>
      <c r="L25" s="3">
        <v>1</v>
      </c>
      <c r="M25" s="3">
        <v>7</v>
      </c>
      <c r="N25" s="3">
        <v>17</v>
      </c>
    </row>
    <row r="26" spans="4:14" x14ac:dyDescent="0.3">
      <c r="D26" t="s">
        <v>174</v>
      </c>
      <c r="K26" t="s">
        <v>263</v>
      </c>
      <c r="L26" s="3">
        <v>1</v>
      </c>
      <c r="M26" s="3">
        <v>7</v>
      </c>
      <c r="N26" s="3">
        <v>21</v>
      </c>
    </row>
    <row r="27" spans="4:14" x14ac:dyDescent="0.3">
      <c r="E27" t="s">
        <v>261</v>
      </c>
      <c r="F27" s="3">
        <v>2</v>
      </c>
      <c r="K27" t="s">
        <v>264</v>
      </c>
      <c r="L27" s="3">
        <v>1</v>
      </c>
      <c r="M27" s="3">
        <v>7</v>
      </c>
      <c r="N27" s="3">
        <v>17</v>
      </c>
    </row>
    <row r="28" spans="4:14" x14ac:dyDescent="0.3">
      <c r="E28" t="s">
        <v>262</v>
      </c>
      <c r="F28" s="3">
        <v>2</v>
      </c>
      <c r="J28" t="s">
        <v>274</v>
      </c>
      <c r="L28" s="3">
        <v>4</v>
      </c>
      <c r="M28" s="3">
        <v>7</v>
      </c>
      <c r="N28" s="3">
        <v>72</v>
      </c>
    </row>
    <row r="29" spans="4:14" x14ac:dyDescent="0.3">
      <c r="E29" t="s">
        <v>263</v>
      </c>
      <c r="F29" s="3">
        <v>2</v>
      </c>
      <c r="J29" t="s">
        <v>275</v>
      </c>
      <c r="L29" s="3"/>
      <c r="M29" s="3"/>
      <c r="N29" s="3"/>
    </row>
    <row r="30" spans="4:14" x14ac:dyDescent="0.3">
      <c r="E30" t="s">
        <v>264</v>
      </c>
      <c r="F30" s="3">
        <v>2</v>
      </c>
      <c r="K30" t="s">
        <v>276</v>
      </c>
      <c r="L30" s="3">
        <v>1</v>
      </c>
      <c r="M30" s="3">
        <v>1</v>
      </c>
      <c r="N30" s="3">
        <v>7</v>
      </c>
    </row>
    <row r="31" spans="4:14" x14ac:dyDescent="0.3">
      <c r="D31" t="s">
        <v>277</v>
      </c>
      <c r="F31" s="3">
        <v>8</v>
      </c>
      <c r="J31" t="s">
        <v>278</v>
      </c>
      <c r="L31" s="3">
        <v>1</v>
      </c>
      <c r="M31" s="3">
        <v>1</v>
      </c>
      <c r="N31" s="3">
        <v>7</v>
      </c>
    </row>
    <row r="32" spans="4:14" x14ac:dyDescent="0.3">
      <c r="D32" t="s">
        <v>206</v>
      </c>
      <c r="I32" t="s">
        <v>279</v>
      </c>
      <c r="L32" s="3">
        <v>5</v>
      </c>
      <c r="M32" s="3">
        <v>19</v>
      </c>
      <c r="N32" s="3">
        <v>223</v>
      </c>
    </row>
    <row r="33" spans="3:14" x14ac:dyDescent="0.3">
      <c r="E33" t="s">
        <v>261</v>
      </c>
      <c r="F33" s="3">
        <v>2</v>
      </c>
      <c r="I33">
        <v>2</v>
      </c>
      <c r="L33" s="3"/>
      <c r="M33" s="3"/>
      <c r="N33" s="3"/>
    </row>
    <row r="34" spans="3:14" x14ac:dyDescent="0.3">
      <c r="E34" t="s">
        <v>262</v>
      </c>
      <c r="F34" s="3">
        <v>2</v>
      </c>
      <c r="J34" t="s">
        <v>267</v>
      </c>
      <c r="L34" s="3"/>
      <c r="M34" s="3"/>
      <c r="N34" s="3"/>
    </row>
    <row r="35" spans="3:14" x14ac:dyDescent="0.3">
      <c r="E35" t="s">
        <v>263</v>
      </c>
      <c r="F35" s="3">
        <v>2</v>
      </c>
      <c r="K35" t="s">
        <v>261</v>
      </c>
      <c r="L35" s="3">
        <v>1</v>
      </c>
      <c r="M35" s="3">
        <v>2</v>
      </c>
      <c r="N35" s="3">
        <v>6</v>
      </c>
    </row>
    <row r="36" spans="3:14" x14ac:dyDescent="0.3">
      <c r="E36" t="s">
        <v>264</v>
      </c>
      <c r="F36" s="3">
        <v>2</v>
      </c>
      <c r="K36" t="s">
        <v>262</v>
      </c>
      <c r="L36" s="3">
        <v>1</v>
      </c>
      <c r="M36" s="3">
        <v>1</v>
      </c>
      <c r="N36" s="3">
        <v>4</v>
      </c>
    </row>
    <row r="37" spans="3:14" x14ac:dyDescent="0.3">
      <c r="D37" t="s">
        <v>280</v>
      </c>
      <c r="F37" s="3">
        <v>8</v>
      </c>
      <c r="K37" t="s">
        <v>263</v>
      </c>
      <c r="L37" s="3">
        <v>1</v>
      </c>
      <c r="M37" s="3">
        <v>1</v>
      </c>
      <c r="N37" s="3">
        <v>4</v>
      </c>
    </row>
    <row r="38" spans="3:14" x14ac:dyDescent="0.3">
      <c r="C38" t="s">
        <v>268</v>
      </c>
      <c r="F38" s="3">
        <v>56</v>
      </c>
      <c r="K38" t="s">
        <v>264</v>
      </c>
      <c r="L38" s="3">
        <v>1</v>
      </c>
      <c r="M38" s="3">
        <v>1</v>
      </c>
      <c r="N38" s="3">
        <v>4</v>
      </c>
    </row>
    <row r="39" spans="3:14" x14ac:dyDescent="0.3">
      <c r="C39" t="s">
        <v>269</v>
      </c>
      <c r="J39" t="s">
        <v>268</v>
      </c>
      <c r="L39" s="3">
        <v>4</v>
      </c>
      <c r="M39" s="3">
        <v>2</v>
      </c>
      <c r="N39" s="3">
        <v>18</v>
      </c>
    </row>
    <row r="40" spans="3:14" x14ac:dyDescent="0.3">
      <c r="D40" t="s">
        <v>281</v>
      </c>
      <c r="J40" t="s">
        <v>269</v>
      </c>
      <c r="L40" s="3"/>
      <c r="M40" s="3"/>
      <c r="N40" s="3"/>
    </row>
    <row r="41" spans="3:14" x14ac:dyDescent="0.3">
      <c r="E41" t="s">
        <v>261</v>
      </c>
      <c r="F41" s="3">
        <v>2</v>
      </c>
      <c r="K41" t="s">
        <v>261</v>
      </c>
      <c r="L41" s="3">
        <v>1</v>
      </c>
      <c r="M41" s="3">
        <v>10</v>
      </c>
      <c r="N41" s="3">
        <v>15</v>
      </c>
    </row>
    <row r="42" spans="3:14" x14ac:dyDescent="0.3">
      <c r="E42" t="s">
        <v>262</v>
      </c>
      <c r="F42" s="3">
        <v>2</v>
      </c>
      <c r="K42" t="s">
        <v>262</v>
      </c>
      <c r="L42" s="3">
        <v>1</v>
      </c>
      <c r="M42" s="3">
        <v>10</v>
      </c>
      <c r="N42" s="3">
        <v>14</v>
      </c>
    </row>
    <row r="43" spans="3:14" x14ac:dyDescent="0.3">
      <c r="E43" t="s">
        <v>263</v>
      </c>
      <c r="F43" s="3">
        <v>4</v>
      </c>
      <c r="K43" t="s">
        <v>263</v>
      </c>
      <c r="L43" s="3">
        <v>1</v>
      </c>
      <c r="M43" s="3">
        <v>9</v>
      </c>
      <c r="N43" s="3">
        <v>14</v>
      </c>
    </row>
    <row r="44" spans="3:14" x14ac:dyDescent="0.3">
      <c r="E44" t="s">
        <v>264</v>
      </c>
      <c r="F44" s="3">
        <v>2</v>
      </c>
      <c r="K44" t="s">
        <v>264</v>
      </c>
      <c r="L44" s="3">
        <v>1</v>
      </c>
      <c r="M44" s="3">
        <v>9</v>
      </c>
      <c r="N44" s="3">
        <v>13</v>
      </c>
    </row>
    <row r="45" spans="3:14" x14ac:dyDescent="0.3">
      <c r="D45" t="s">
        <v>282</v>
      </c>
      <c r="F45" s="3">
        <v>10</v>
      </c>
      <c r="J45" t="s">
        <v>271</v>
      </c>
      <c r="L45" s="3">
        <v>4</v>
      </c>
      <c r="M45" s="3">
        <v>11</v>
      </c>
      <c r="N45" s="3">
        <v>54</v>
      </c>
    </row>
    <row r="46" spans="3:14" x14ac:dyDescent="0.3">
      <c r="D46" t="s">
        <v>283</v>
      </c>
      <c r="J46" t="s">
        <v>272</v>
      </c>
      <c r="L46" s="3"/>
      <c r="M46" s="3"/>
      <c r="N46" s="3"/>
    </row>
    <row r="47" spans="3:14" x14ac:dyDescent="0.3">
      <c r="E47" t="s">
        <v>261</v>
      </c>
      <c r="F47" s="3">
        <v>10</v>
      </c>
      <c r="K47" t="s">
        <v>261</v>
      </c>
      <c r="L47" s="3">
        <v>1</v>
      </c>
      <c r="M47" s="3">
        <v>11</v>
      </c>
      <c r="N47" s="3">
        <v>16</v>
      </c>
    </row>
    <row r="48" spans="3:14" x14ac:dyDescent="0.3">
      <c r="E48" t="s">
        <v>262</v>
      </c>
      <c r="F48" s="3">
        <v>8</v>
      </c>
      <c r="K48" t="s">
        <v>262</v>
      </c>
      <c r="L48" s="3">
        <v>1</v>
      </c>
      <c r="M48" s="3">
        <v>10</v>
      </c>
      <c r="N48" s="3">
        <v>14</v>
      </c>
    </row>
    <row r="49" spans="4:14" x14ac:dyDescent="0.3">
      <c r="E49" t="s">
        <v>263</v>
      </c>
      <c r="F49" s="3">
        <v>10</v>
      </c>
      <c r="K49" t="s">
        <v>263</v>
      </c>
      <c r="L49" s="3">
        <v>1</v>
      </c>
      <c r="M49" s="3">
        <v>8</v>
      </c>
      <c r="N49" s="3">
        <v>13</v>
      </c>
    </row>
    <row r="50" spans="4:14" x14ac:dyDescent="0.3">
      <c r="E50" t="s">
        <v>264</v>
      </c>
      <c r="F50" s="3">
        <v>8</v>
      </c>
      <c r="K50" t="s">
        <v>264</v>
      </c>
      <c r="L50" s="3">
        <v>1</v>
      </c>
      <c r="M50" s="3">
        <v>8</v>
      </c>
      <c r="N50" s="3">
        <v>11</v>
      </c>
    </row>
    <row r="51" spans="4:14" x14ac:dyDescent="0.3">
      <c r="D51" t="s">
        <v>284</v>
      </c>
      <c r="F51" s="3">
        <v>36</v>
      </c>
      <c r="J51" t="s">
        <v>274</v>
      </c>
      <c r="L51" s="3">
        <v>4</v>
      </c>
      <c r="M51" s="3">
        <v>11</v>
      </c>
      <c r="N51" s="3">
        <v>54</v>
      </c>
    </row>
    <row r="52" spans="4:14" x14ac:dyDescent="0.3">
      <c r="D52" t="s">
        <v>285</v>
      </c>
      <c r="I52" t="s">
        <v>286</v>
      </c>
      <c r="L52" s="3">
        <v>4</v>
      </c>
      <c r="M52" s="3">
        <v>24</v>
      </c>
      <c r="N52" s="3">
        <v>126</v>
      </c>
    </row>
    <row r="53" spans="4:14" x14ac:dyDescent="0.3">
      <c r="E53" t="s">
        <v>261</v>
      </c>
      <c r="F53" s="3">
        <v>2</v>
      </c>
      <c r="I53" t="s">
        <v>287</v>
      </c>
      <c r="L53" s="3">
        <v>5</v>
      </c>
      <c r="M53" s="3">
        <v>43</v>
      </c>
      <c r="N53" s="3">
        <v>349</v>
      </c>
    </row>
    <row r="54" spans="4:14" x14ac:dyDescent="0.3">
      <c r="E54" t="s">
        <v>262</v>
      </c>
      <c r="F54" s="3">
        <v>2</v>
      </c>
    </row>
    <row r="55" spans="4:14" x14ac:dyDescent="0.3">
      <c r="E55" t="s">
        <v>263</v>
      </c>
      <c r="F55" s="3">
        <v>2</v>
      </c>
    </row>
    <row r="56" spans="4:14" x14ac:dyDescent="0.3">
      <c r="E56" t="s">
        <v>264</v>
      </c>
      <c r="F56" s="3">
        <v>2</v>
      </c>
    </row>
    <row r="57" spans="4:14" x14ac:dyDescent="0.3">
      <c r="D57" t="s">
        <v>288</v>
      </c>
      <c r="F57" s="3">
        <v>8</v>
      </c>
    </row>
    <row r="58" spans="4:14" x14ac:dyDescent="0.3">
      <c r="D58" t="s">
        <v>289</v>
      </c>
    </row>
    <row r="59" spans="4:14" x14ac:dyDescent="0.3">
      <c r="E59" t="s">
        <v>261</v>
      </c>
      <c r="F59" s="3">
        <v>2</v>
      </c>
    </row>
    <row r="60" spans="4:14" x14ac:dyDescent="0.3">
      <c r="E60" t="s">
        <v>262</v>
      </c>
      <c r="F60" s="3">
        <v>2</v>
      </c>
    </row>
    <row r="61" spans="4:14" x14ac:dyDescent="0.3">
      <c r="E61" t="s">
        <v>263</v>
      </c>
      <c r="F61" s="3">
        <v>2</v>
      </c>
    </row>
    <row r="62" spans="4:14" x14ac:dyDescent="0.3">
      <c r="E62" t="s">
        <v>264</v>
      </c>
      <c r="F62" s="3">
        <v>2</v>
      </c>
    </row>
    <row r="63" spans="4:14" x14ac:dyDescent="0.3">
      <c r="D63" t="s">
        <v>290</v>
      </c>
      <c r="F63" s="3">
        <v>8</v>
      </c>
    </row>
    <row r="64" spans="4:14" x14ac:dyDescent="0.3">
      <c r="D64" t="s">
        <v>291</v>
      </c>
    </row>
    <row r="65" spans="3:6" x14ac:dyDescent="0.3">
      <c r="E65" t="s">
        <v>261</v>
      </c>
      <c r="F65" s="3">
        <v>1</v>
      </c>
    </row>
    <row r="66" spans="3:6" x14ac:dyDescent="0.3">
      <c r="E66" t="s">
        <v>262</v>
      </c>
      <c r="F66" s="3">
        <v>1</v>
      </c>
    </row>
    <row r="67" spans="3:6" x14ac:dyDescent="0.3">
      <c r="E67" t="s">
        <v>263</v>
      </c>
      <c r="F67" s="3">
        <v>1</v>
      </c>
    </row>
    <row r="68" spans="3:6" x14ac:dyDescent="0.3">
      <c r="E68" t="s">
        <v>264</v>
      </c>
      <c r="F68" s="3">
        <v>1</v>
      </c>
    </row>
    <row r="69" spans="3:6" x14ac:dyDescent="0.3">
      <c r="D69" t="s">
        <v>292</v>
      </c>
      <c r="F69" s="3">
        <v>4</v>
      </c>
    </row>
    <row r="70" spans="3:6" x14ac:dyDescent="0.3">
      <c r="D70" t="s">
        <v>293</v>
      </c>
    </row>
    <row r="71" spans="3:6" x14ac:dyDescent="0.3">
      <c r="E71" t="s">
        <v>261</v>
      </c>
      <c r="F71" s="3">
        <v>1</v>
      </c>
    </row>
    <row r="72" spans="3:6" x14ac:dyDescent="0.3">
      <c r="E72" t="s">
        <v>262</v>
      </c>
      <c r="F72" s="3">
        <v>1</v>
      </c>
    </row>
    <row r="73" spans="3:6" x14ac:dyDescent="0.3">
      <c r="E73" t="s">
        <v>263</v>
      </c>
      <c r="F73" s="3">
        <v>1</v>
      </c>
    </row>
    <row r="74" spans="3:6" x14ac:dyDescent="0.3">
      <c r="E74" t="s">
        <v>264</v>
      </c>
      <c r="F74" s="3">
        <v>1</v>
      </c>
    </row>
    <row r="75" spans="3:6" x14ac:dyDescent="0.3">
      <c r="D75" t="s">
        <v>294</v>
      </c>
      <c r="F75" s="3">
        <v>4</v>
      </c>
    </row>
    <row r="76" spans="3:6" x14ac:dyDescent="0.3">
      <c r="C76" t="s">
        <v>271</v>
      </c>
      <c r="F76" s="3">
        <v>70</v>
      </c>
    </row>
    <row r="77" spans="3:6" x14ac:dyDescent="0.3">
      <c r="C77" t="s">
        <v>272</v>
      </c>
    </row>
    <row r="78" spans="3:6" x14ac:dyDescent="0.3">
      <c r="D78" t="s">
        <v>295</v>
      </c>
    </row>
    <row r="79" spans="3:6" x14ac:dyDescent="0.3">
      <c r="E79" t="s">
        <v>261</v>
      </c>
      <c r="F79" s="3">
        <v>2</v>
      </c>
    </row>
    <row r="80" spans="3:6" x14ac:dyDescent="0.3">
      <c r="E80" t="s">
        <v>262</v>
      </c>
      <c r="F80" s="3">
        <v>2</v>
      </c>
    </row>
    <row r="81" spans="4:6" x14ac:dyDescent="0.3">
      <c r="E81" t="s">
        <v>263</v>
      </c>
      <c r="F81" s="3">
        <v>4</v>
      </c>
    </row>
    <row r="82" spans="4:6" x14ac:dyDescent="0.3">
      <c r="E82" t="s">
        <v>264</v>
      </c>
      <c r="F82" s="3">
        <v>2</v>
      </c>
    </row>
    <row r="83" spans="4:6" x14ac:dyDescent="0.3">
      <c r="D83" t="s">
        <v>296</v>
      </c>
      <c r="F83" s="3">
        <v>10</v>
      </c>
    </row>
    <row r="84" spans="4:6" x14ac:dyDescent="0.3">
      <c r="D84" t="s">
        <v>297</v>
      </c>
    </row>
    <row r="85" spans="4:6" x14ac:dyDescent="0.3">
      <c r="E85" t="s">
        <v>261</v>
      </c>
      <c r="F85" s="3">
        <v>8</v>
      </c>
    </row>
    <row r="86" spans="4:6" x14ac:dyDescent="0.3">
      <c r="E86" t="s">
        <v>262</v>
      </c>
      <c r="F86" s="3">
        <v>8</v>
      </c>
    </row>
    <row r="87" spans="4:6" x14ac:dyDescent="0.3">
      <c r="E87" t="s">
        <v>263</v>
      </c>
      <c r="F87" s="3">
        <v>10</v>
      </c>
    </row>
    <row r="88" spans="4:6" x14ac:dyDescent="0.3">
      <c r="E88" t="s">
        <v>264</v>
      </c>
      <c r="F88" s="3">
        <v>8</v>
      </c>
    </row>
    <row r="89" spans="4:6" x14ac:dyDescent="0.3">
      <c r="D89" t="s">
        <v>298</v>
      </c>
      <c r="F89" s="3">
        <v>34</v>
      </c>
    </row>
    <row r="90" spans="4:6" x14ac:dyDescent="0.3">
      <c r="D90" t="s">
        <v>299</v>
      </c>
    </row>
    <row r="91" spans="4:6" x14ac:dyDescent="0.3">
      <c r="E91" t="s">
        <v>261</v>
      </c>
      <c r="F91" s="3">
        <v>2</v>
      </c>
    </row>
    <row r="92" spans="4:6" x14ac:dyDescent="0.3">
      <c r="E92" t="s">
        <v>262</v>
      </c>
      <c r="F92" s="3">
        <v>2</v>
      </c>
    </row>
    <row r="93" spans="4:6" x14ac:dyDescent="0.3">
      <c r="E93" t="s">
        <v>263</v>
      </c>
      <c r="F93" s="3">
        <v>2</v>
      </c>
    </row>
    <row r="94" spans="4:6" x14ac:dyDescent="0.3">
      <c r="E94" t="s">
        <v>264</v>
      </c>
      <c r="F94" s="3">
        <v>2</v>
      </c>
    </row>
    <row r="95" spans="4:6" x14ac:dyDescent="0.3">
      <c r="D95" t="s">
        <v>300</v>
      </c>
      <c r="F95" s="3">
        <v>8</v>
      </c>
    </row>
    <row r="96" spans="4:6" x14ac:dyDescent="0.3">
      <c r="D96" t="s">
        <v>301</v>
      </c>
    </row>
    <row r="97" spans="4:6" x14ac:dyDescent="0.3">
      <c r="E97" t="s">
        <v>261</v>
      </c>
      <c r="F97" s="3">
        <v>2</v>
      </c>
    </row>
    <row r="98" spans="4:6" x14ac:dyDescent="0.3">
      <c r="E98" t="s">
        <v>262</v>
      </c>
      <c r="F98" s="3">
        <v>2</v>
      </c>
    </row>
    <row r="99" spans="4:6" x14ac:dyDescent="0.3">
      <c r="E99" t="s">
        <v>263</v>
      </c>
      <c r="F99" s="3">
        <v>2</v>
      </c>
    </row>
    <row r="100" spans="4:6" x14ac:dyDescent="0.3">
      <c r="E100" t="s">
        <v>264</v>
      </c>
      <c r="F100" s="3">
        <v>2</v>
      </c>
    </row>
    <row r="101" spans="4:6" x14ac:dyDescent="0.3">
      <c r="D101" t="s">
        <v>302</v>
      </c>
      <c r="F101" s="3">
        <v>8</v>
      </c>
    </row>
    <row r="102" spans="4:6" x14ac:dyDescent="0.3">
      <c r="D102" t="s">
        <v>303</v>
      </c>
    </row>
    <row r="103" spans="4:6" x14ac:dyDescent="0.3">
      <c r="E103" t="s">
        <v>261</v>
      </c>
      <c r="F103" s="3">
        <v>1</v>
      </c>
    </row>
    <row r="104" spans="4:6" x14ac:dyDescent="0.3">
      <c r="E104" t="s">
        <v>262</v>
      </c>
      <c r="F104" s="3">
        <v>1</v>
      </c>
    </row>
    <row r="105" spans="4:6" x14ac:dyDescent="0.3">
      <c r="E105" t="s">
        <v>263</v>
      </c>
      <c r="F105" s="3">
        <v>1</v>
      </c>
    </row>
    <row r="106" spans="4:6" x14ac:dyDescent="0.3">
      <c r="E106" t="s">
        <v>264</v>
      </c>
      <c r="F106" s="3">
        <v>1</v>
      </c>
    </row>
    <row r="107" spans="4:6" x14ac:dyDescent="0.3">
      <c r="D107" t="s">
        <v>304</v>
      </c>
      <c r="F107" s="3">
        <v>4</v>
      </c>
    </row>
    <row r="108" spans="4:6" x14ac:dyDescent="0.3">
      <c r="D108" t="s">
        <v>305</v>
      </c>
    </row>
    <row r="109" spans="4:6" x14ac:dyDescent="0.3">
      <c r="E109" t="s">
        <v>261</v>
      </c>
      <c r="F109" s="3">
        <v>1</v>
      </c>
    </row>
    <row r="110" spans="4:6" x14ac:dyDescent="0.3">
      <c r="E110" t="s">
        <v>262</v>
      </c>
      <c r="F110" s="3">
        <v>1</v>
      </c>
    </row>
    <row r="111" spans="4:6" x14ac:dyDescent="0.3">
      <c r="E111" t="s">
        <v>263</v>
      </c>
      <c r="F111" s="3">
        <v>1</v>
      </c>
    </row>
    <row r="112" spans="4:6" x14ac:dyDescent="0.3">
      <c r="E112" t="s">
        <v>264</v>
      </c>
      <c r="F112" s="3">
        <v>1</v>
      </c>
    </row>
    <row r="113" spans="2:6" x14ac:dyDescent="0.3">
      <c r="D113" t="s">
        <v>306</v>
      </c>
      <c r="F113" s="3">
        <v>4</v>
      </c>
    </row>
    <row r="114" spans="2:6" x14ac:dyDescent="0.3">
      <c r="D114" t="s">
        <v>307</v>
      </c>
    </row>
    <row r="115" spans="2:6" x14ac:dyDescent="0.3">
      <c r="E115" t="s">
        <v>261</v>
      </c>
      <c r="F115" s="3">
        <v>1</v>
      </c>
    </row>
    <row r="116" spans="2:6" x14ac:dyDescent="0.3">
      <c r="E116" t="s">
        <v>262</v>
      </c>
      <c r="F116" s="3">
        <v>1</v>
      </c>
    </row>
    <row r="117" spans="2:6" x14ac:dyDescent="0.3">
      <c r="E117" t="s">
        <v>263</v>
      </c>
      <c r="F117" s="3">
        <v>1</v>
      </c>
    </row>
    <row r="118" spans="2:6" x14ac:dyDescent="0.3">
      <c r="E118" t="s">
        <v>264</v>
      </c>
      <c r="F118" s="3">
        <v>1</v>
      </c>
    </row>
    <row r="119" spans="2:6" x14ac:dyDescent="0.3">
      <c r="D119" t="s">
        <v>308</v>
      </c>
      <c r="F119" s="3">
        <v>4</v>
      </c>
    </row>
    <row r="120" spans="2:6" x14ac:dyDescent="0.3">
      <c r="C120" t="s">
        <v>274</v>
      </c>
      <c r="F120" s="3">
        <v>72</v>
      </c>
    </row>
    <row r="121" spans="2:6" x14ac:dyDescent="0.3">
      <c r="C121" t="s">
        <v>275</v>
      </c>
    </row>
    <row r="122" spans="2:6" x14ac:dyDescent="0.3">
      <c r="D122" t="s">
        <v>309</v>
      </c>
    </row>
    <row r="123" spans="2:6" x14ac:dyDescent="0.3">
      <c r="E123" t="s">
        <v>276</v>
      </c>
      <c r="F123" s="3">
        <v>7</v>
      </c>
    </row>
    <row r="124" spans="2:6" x14ac:dyDescent="0.3">
      <c r="D124" t="s">
        <v>310</v>
      </c>
      <c r="F124" s="3">
        <v>7</v>
      </c>
    </row>
    <row r="125" spans="2:6" x14ac:dyDescent="0.3">
      <c r="C125" t="s">
        <v>278</v>
      </c>
      <c r="F125" s="3">
        <v>7</v>
      </c>
    </row>
    <row r="126" spans="2:6" x14ac:dyDescent="0.3">
      <c r="B126" t="s">
        <v>279</v>
      </c>
      <c r="F126" s="3">
        <v>223</v>
      </c>
    </row>
    <row r="127" spans="2:6" x14ac:dyDescent="0.3">
      <c r="B127">
        <v>2</v>
      </c>
    </row>
    <row r="128" spans="2:6" x14ac:dyDescent="0.3">
      <c r="C128" t="s">
        <v>267</v>
      </c>
    </row>
    <row r="129" spans="3:6" x14ac:dyDescent="0.3">
      <c r="D129" t="s">
        <v>311</v>
      </c>
    </row>
    <row r="130" spans="3:6" x14ac:dyDescent="0.3">
      <c r="E130" t="s">
        <v>261</v>
      </c>
      <c r="F130" s="3">
        <v>4</v>
      </c>
    </row>
    <row r="131" spans="3:6" x14ac:dyDescent="0.3">
      <c r="E131" t="s">
        <v>262</v>
      </c>
      <c r="F131" s="3">
        <v>4</v>
      </c>
    </row>
    <row r="132" spans="3:6" x14ac:dyDescent="0.3">
      <c r="E132" t="s">
        <v>263</v>
      </c>
      <c r="F132" s="3">
        <v>4</v>
      </c>
    </row>
    <row r="133" spans="3:6" x14ac:dyDescent="0.3">
      <c r="E133" t="s">
        <v>264</v>
      </c>
      <c r="F133" s="3">
        <v>4</v>
      </c>
    </row>
    <row r="134" spans="3:6" x14ac:dyDescent="0.3">
      <c r="D134" t="s">
        <v>312</v>
      </c>
      <c r="F134" s="3">
        <v>16</v>
      </c>
    </row>
    <row r="135" spans="3:6" x14ac:dyDescent="0.3">
      <c r="D135" t="s">
        <v>313</v>
      </c>
    </row>
    <row r="136" spans="3:6" x14ac:dyDescent="0.3">
      <c r="E136" t="s">
        <v>261</v>
      </c>
      <c r="F136" s="3">
        <v>2</v>
      </c>
    </row>
    <row r="137" spans="3:6" x14ac:dyDescent="0.3">
      <c r="D137" t="s">
        <v>314</v>
      </c>
      <c r="F137" s="3">
        <v>2</v>
      </c>
    </row>
    <row r="138" spans="3:6" x14ac:dyDescent="0.3">
      <c r="C138" t="s">
        <v>268</v>
      </c>
      <c r="F138" s="3">
        <v>18</v>
      </c>
    </row>
    <row r="139" spans="3:6" x14ac:dyDescent="0.3">
      <c r="C139" t="s">
        <v>269</v>
      </c>
    </row>
    <row r="140" spans="3:6" x14ac:dyDescent="0.3">
      <c r="D140" t="s">
        <v>315</v>
      </c>
    </row>
    <row r="141" spans="3:6" x14ac:dyDescent="0.3">
      <c r="E141" t="s">
        <v>261</v>
      </c>
      <c r="F141" s="3">
        <v>1</v>
      </c>
    </row>
    <row r="142" spans="3:6" x14ac:dyDescent="0.3">
      <c r="E142" t="s">
        <v>262</v>
      </c>
      <c r="F142" s="3">
        <v>1</v>
      </c>
    </row>
    <row r="143" spans="3:6" x14ac:dyDescent="0.3">
      <c r="E143" t="s">
        <v>263</v>
      </c>
      <c r="F143" s="3">
        <v>1</v>
      </c>
    </row>
    <row r="144" spans="3:6" x14ac:dyDescent="0.3">
      <c r="E144" t="s">
        <v>264</v>
      </c>
      <c r="F144" s="3">
        <v>1</v>
      </c>
    </row>
    <row r="145" spans="4:6" x14ac:dyDescent="0.3">
      <c r="D145" t="s">
        <v>316</v>
      </c>
      <c r="F145" s="3">
        <v>4</v>
      </c>
    </row>
    <row r="146" spans="4:6" x14ac:dyDescent="0.3">
      <c r="D146" t="s">
        <v>317</v>
      </c>
    </row>
    <row r="147" spans="4:6" x14ac:dyDescent="0.3">
      <c r="E147" t="s">
        <v>261</v>
      </c>
      <c r="F147" s="3">
        <v>1</v>
      </c>
    </row>
    <row r="148" spans="4:6" x14ac:dyDescent="0.3">
      <c r="E148" t="s">
        <v>262</v>
      </c>
      <c r="F148" s="3">
        <v>1</v>
      </c>
    </row>
    <row r="149" spans="4:6" x14ac:dyDescent="0.3">
      <c r="E149" t="s">
        <v>263</v>
      </c>
      <c r="F149" s="3">
        <v>1</v>
      </c>
    </row>
    <row r="150" spans="4:6" x14ac:dyDescent="0.3">
      <c r="E150" t="s">
        <v>264</v>
      </c>
      <c r="F150" s="3">
        <v>1</v>
      </c>
    </row>
    <row r="151" spans="4:6" x14ac:dyDescent="0.3">
      <c r="D151" t="s">
        <v>318</v>
      </c>
      <c r="F151" s="3">
        <v>4</v>
      </c>
    </row>
    <row r="152" spans="4:6" x14ac:dyDescent="0.3">
      <c r="D152" t="s">
        <v>319</v>
      </c>
    </row>
    <row r="153" spans="4:6" x14ac:dyDescent="0.3">
      <c r="E153" t="s">
        <v>261</v>
      </c>
      <c r="F153" s="3">
        <v>1</v>
      </c>
    </row>
    <row r="154" spans="4:6" x14ac:dyDescent="0.3">
      <c r="E154" t="s">
        <v>262</v>
      </c>
      <c r="F154" s="3">
        <v>1</v>
      </c>
    </row>
    <row r="155" spans="4:6" x14ac:dyDescent="0.3">
      <c r="E155" t="s">
        <v>263</v>
      </c>
      <c r="F155" s="3">
        <v>1</v>
      </c>
    </row>
    <row r="156" spans="4:6" x14ac:dyDescent="0.3">
      <c r="E156" t="s">
        <v>264</v>
      </c>
      <c r="F156" s="3">
        <v>1</v>
      </c>
    </row>
    <row r="157" spans="4:6" x14ac:dyDescent="0.3">
      <c r="D157" t="s">
        <v>320</v>
      </c>
      <c r="F157" s="3">
        <v>4</v>
      </c>
    </row>
    <row r="158" spans="4:6" x14ac:dyDescent="0.3">
      <c r="D158" t="s">
        <v>321</v>
      </c>
    </row>
    <row r="159" spans="4:6" x14ac:dyDescent="0.3">
      <c r="E159" t="s">
        <v>261</v>
      </c>
      <c r="F159" s="3">
        <v>1</v>
      </c>
    </row>
    <row r="160" spans="4:6" x14ac:dyDescent="0.3">
      <c r="E160" t="s">
        <v>262</v>
      </c>
      <c r="F160" s="3">
        <v>1</v>
      </c>
    </row>
    <row r="161" spans="4:6" x14ac:dyDescent="0.3">
      <c r="E161" t="s">
        <v>263</v>
      </c>
      <c r="F161" s="3">
        <v>1</v>
      </c>
    </row>
    <row r="162" spans="4:6" x14ac:dyDescent="0.3">
      <c r="E162" t="s">
        <v>264</v>
      </c>
      <c r="F162" s="3">
        <v>1</v>
      </c>
    </row>
    <row r="163" spans="4:6" x14ac:dyDescent="0.3">
      <c r="D163" t="s">
        <v>322</v>
      </c>
      <c r="F163" s="3">
        <v>4</v>
      </c>
    </row>
    <row r="164" spans="4:6" x14ac:dyDescent="0.3">
      <c r="D164" t="s">
        <v>323</v>
      </c>
    </row>
    <row r="165" spans="4:6" x14ac:dyDescent="0.3">
      <c r="E165" t="s">
        <v>261</v>
      </c>
      <c r="F165" s="3">
        <v>1</v>
      </c>
    </row>
    <row r="166" spans="4:6" x14ac:dyDescent="0.3">
      <c r="E166" t="s">
        <v>262</v>
      </c>
      <c r="F166" s="3">
        <v>1</v>
      </c>
    </row>
    <row r="167" spans="4:6" x14ac:dyDescent="0.3">
      <c r="E167" t="s">
        <v>263</v>
      </c>
      <c r="F167" s="3">
        <v>1</v>
      </c>
    </row>
    <row r="168" spans="4:6" x14ac:dyDescent="0.3">
      <c r="E168" t="s">
        <v>264</v>
      </c>
      <c r="F168" s="3">
        <v>1</v>
      </c>
    </row>
    <row r="169" spans="4:6" x14ac:dyDescent="0.3">
      <c r="D169" t="s">
        <v>324</v>
      </c>
      <c r="F169" s="3">
        <v>4</v>
      </c>
    </row>
    <row r="170" spans="4:6" x14ac:dyDescent="0.3">
      <c r="D170" t="s">
        <v>325</v>
      </c>
    </row>
    <row r="171" spans="4:6" x14ac:dyDescent="0.3">
      <c r="E171" t="s">
        <v>261</v>
      </c>
      <c r="F171" s="3">
        <v>2</v>
      </c>
    </row>
    <row r="172" spans="4:6" x14ac:dyDescent="0.3">
      <c r="E172" t="s">
        <v>262</v>
      </c>
      <c r="F172" s="3">
        <v>1</v>
      </c>
    </row>
    <row r="173" spans="4:6" x14ac:dyDescent="0.3">
      <c r="E173" t="s">
        <v>263</v>
      </c>
      <c r="F173" s="3">
        <v>2</v>
      </c>
    </row>
    <row r="174" spans="4:6" x14ac:dyDescent="0.3">
      <c r="E174" t="s">
        <v>264</v>
      </c>
      <c r="F174" s="3">
        <v>1</v>
      </c>
    </row>
    <row r="175" spans="4:6" x14ac:dyDescent="0.3">
      <c r="D175" t="s">
        <v>326</v>
      </c>
      <c r="F175" s="3">
        <v>6</v>
      </c>
    </row>
    <row r="176" spans="4:6" x14ac:dyDescent="0.3">
      <c r="D176" t="s">
        <v>327</v>
      </c>
    </row>
    <row r="177" spans="4:6" x14ac:dyDescent="0.3">
      <c r="E177" t="s">
        <v>261</v>
      </c>
      <c r="F177" s="3">
        <v>1</v>
      </c>
    </row>
    <row r="178" spans="4:6" x14ac:dyDescent="0.3">
      <c r="E178" t="s">
        <v>262</v>
      </c>
      <c r="F178" s="3">
        <v>1</v>
      </c>
    </row>
    <row r="179" spans="4:6" x14ac:dyDescent="0.3">
      <c r="E179" t="s">
        <v>263</v>
      </c>
      <c r="F179" s="3">
        <v>1</v>
      </c>
    </row>
    <row r="180" spans="4:6" x14ac:dyDescent="0.3">
      <c r="E180" t="s">
        <v>264</v>
      </c>
      <c r="F180" s="3">
        <v>1</v>
      </c>
    </row>
    <row r="181" spans="4:6" x14ac:dyDescent="0.3">
      <c r="D181" t="s">
        <v>328</v>
      </c>
      <c r="F181" s="3">
        <v>4</v>
      </c>
    </row>
    <row r="182" spans="4:6" x14ac:dyDescent="0.3">
      <c r="D182" t="s">
        <v>329</v>
      </c>
    </row>
    <row r="183" spans="4:6" x14ac:dyDescent="0.3">
      <c r="E183" t="s">
        <v>261</v>
      </c>
      <c r="F183" s="3">
        <v>4</v>
      </c>
    </row>
    <row r="184" spans="4:6" x14ac:dyDescent="0.3">
      <c r="E184" t="s">
        <v>262</v>
      </c>
      <c r="F184" s="3">
        <v>4</v>
      </c>
    </row>
    <row r="185" spans="4:6" x14ac:dyDescent="0.3">
      <c r="E185" t="s">
        <v>263</v>
      </c>
      <c r="F185" s="3">
        <v>4</v>
      </c>
    </row>
    <row r="186" spans="4:6" x14ac:dyDescent="0.3">
      <c r="E186" t="s">
        <v>264</v>
      </c>
      <c r="F186" s="3">
        <v>4</v>
      </c>
    </row>
    <row r="187" spans="4:6" x14ac:dyDescent="0.3">
      <c r="D187" t="s">
        <v>330</v>
      </c>
      <c r="F187" s="3">
        <v>16</v>
      </c>
    </row>
    <row r="188" spans="4:6" x14ac:dyDescent="0.3">
      <c r="D188" t="s">
        <v>331</v>
      </c>
    </row>
    <row r="189" spans="4:6" x14ac:dyDescent="0.3">
      <c r="E189" t="s">
        <v>264</v>
      </c>
      <c r="F189" s="3">
        <v>2</v>
      </c>
    </row>
    <row r="190" spans="4:6" x14ac:dyDescent="0.3">
      <c r="D190" t="s">
        <v>332</v>
      </c>
      <c r="F190" s="3">
        <v>2</v>
      </c>
    </row>
    <row r="191" spans="4:6" x14ac:dyDescent="0.3">
      <c r="D191" t="s">
        <v>333</v>
      </c>
    </row>
    <row r="192" spans="4:6" x14ac:dyDescent="0.3">
      <c r="E192" t="s">
        <v>261</v>
      </c>
      <c r="F192" s="3">
        <v>2</v>
      </c>
    </row>
    <row r="193" spans="3:6" x14ac:dyDescent="0.3">
      <c r="E193" t="s">
        <v>262</v>
      </c>
      <c r="F193" s="3">
        <v>2</v>
      </c>
    </row>
    <row r="194" spans="3:6" x14ac:dyDescent="0.3">
      <c r="D194" t="s">
        <v>334</v>
      </c>
      <c r="F194" s="3">
        <v>4</v>
      </c>
    </row>
    <row r="195" spans="3:6" x14ac:dyDescent="0.3">
      <c r="D195" t="s">
        <v>335</v>
      </c>
    </row>
    <row r="196" spans="3:6" x14ac:dyDescent="0.3">
      <c r="E196" t="s">
        <v>261</v>
      </c>
      <c r="F196" s="3">
        <v>1</v>
      </c>
    </row>
    <row r="197" spans="3:6" x14ac:dyDescent="0.3">
      <c r="E197" t="s">
        <v>262</v>
      </c>
      <c r="F197" s="3">
        <v>1</v>
      </c>
    </row>
    <row r="198" spans="3:6" x14ac:dyDescent="0.3">
      <c r="E198" t="s">
        <v>263</v>
      </c>
      <c r="F198" s="3">
        <v>2</v>
      </c>
    </row>
    <row r="199" spans="3:6" x14ac:dyDescent="0.3">
      <c r="D199" t="s">
        <v>336</v>
      </c>
      <c r="F199" s="3">
        <v>2</v>
      </c>
    </row>
    <row r="200" spans="3:6" x14ac:dyDescent="0.3">
      <c r="C200" t="s">
        <v>271</v>
      </c>
      <c r="F200" s="3">
        <v>54</v>
      </c>
    </row>
    <row r="201" spans="3:6" x14ac:dyDescent="0.3">
      <c r="C201" t="s">
        <v>272</v>
      </c>
    </row>
    <row r="202" spans="3:6" x14ac:dyDescent="0.3">
      <c r="D202" t="s">
        <v>337</v>
      </c>
    </row>
    <row r="203" spans="3:6" x14ac:dyDescent="0.3">
      <c r="E203" t="s">
        <v>261</v>
      </c>
      <c r="F203" s="3">
        <v>1</v>
      </c>
    </row>
    <row r="204" spans="3:6" x14ac:dyDescent="0.3">
      <c r="E204" t="s">
        <v>262</v>
      </c>
      <c r="F204" s="3">
        <v>1</v>
      </c>
    </row>
    <row r="205" spans="3:6" x14ac:dyDescent="0.3">
      <c r="E205" t="s">
        <v>263</v>
      </c>
      <c r="F205" s="3">
        <v>1</v>
      </c>
    </row>
    <row r="206" spans="3:6" x14ac:dyDescent="0.3">
      <c r="E206" t="s">
        <v>264</v>
      </c>
      <c r="F206" s="3">
        <v>1</v>
      </c>
    </row>
    <row r="207" spans="3:6" x14ac:dyDescent="0.3">
      <c r="D207" t="s">
        <v>338</v>
      </c>
      <c r="F207" s="3">
        <v>4</v>
      </c>
    </row>
    <row r="208" spans="3:6" x14ac:dyDescent="0.3">
      <c r="D208" t="s">
        <v>339</v>
      </c>
    </row>
    <row r="209" spans="4:6" x14ac:dyDescent="0.3">
      <c r="E209" t="s">
        <v>261</v>
      </c>
      <c r="F209" s="3">
        <v>1</v>
      </c>
    </row>
    <row r="210" spans="4:6" x14ac:dyDescent="0.3">
      <c r="E210" t="s">
        <v>262</v>
      </c>
      <c r="F210" s="3">
        <v>1</v>
      </c>
    </row>
    <row r="211" spans="4:6" x14ac:dyDescent="0.3">
      <c r="E211" t="s">
        <v>263</v>
      </c>
      <c r="F211" s="3">
        <v>1</v>
      </c>
    </row>
    <row r="212" spans="4:6" x14ac:dyDescent="0.3">
      <c r="E212" t="s">
        <v>264</v>
      </c>
      <c r="F212" s="3">
        <v>1</v>
      </c>
    </row>
    <row r="213" spans="4:6" x14ac:dyDescent="0.3">
      <c r="D213" t="s">
        <v>340</v>
      </c>
      <c r="F213" s="3">
        <v>4</v>
      </c>
    </row>
    <row r="214" spans="4:6" x14ac:dyDescent="0.3">
      <c r="D214" t="s">
        <v>341</v>
      </c>
    </row>
    <row r="215" spans="4:6" x14ac:dyDescent="0.3">
      <c r="E215" t="s">
        <v>261</v>
      </c>
      <c r="F215" s="3">
        <v>1</v>
      </c>
    </row>
    <row r="216" spans="4:6" x14ac:dyDescent="0.3">
      <c r="E216" t="s">
        <v>262</v>
      </c>
      <c r="F216" s="3">
        <v>1</v>
      </c>
    </row>
    <row r="217" spans="4:6" x14ac:dyDescent="0.3">
      <c r="E217" t="s">
        <v>263</v>
      </c>
      <c r="F217" s="3">
        <v>1</v>
      </c>
    </row>
    <row r="218" spans="4:6" x14ac:dyDescent="0.3">
      <c r="E218" t="s">
        <v>264</v>
      </c>
      <c r="F218" s="3">
        <v>1</v>
      </c>
    </row>
    <row r="219" spans="4:6" x14ac:dyDescent="0.3">
      <c r="D219" t="s">
        <v>342</v>
      </c>
      <c r="F219" s="3">
        <v>4</v>
      </c>
    </row>
    <row r="220" spans="4:6" x14ac:dyDescent="0.3">
      <c r="D220" t="s">
        <v>343</v>
      </c>
    </row>
    <row r="221" spans="4:6" x14ac:dyDescent="0.3">
      <c r="E221" t="s">
        <v>261</v>
      </c>
      <c r="F221" s="3">
        <v>1</v>
      </c>
    </row>
    <row r="222" spans="4:6" x14ac:dyDescent="0.3">
      <c r="E222" t="s">
        <v>262</v>
      </c>
      <c r="F222" s="3">
        <v>1</v>
      </c>
    </row>
    <row r="223" spans="4:6" x14ac:dyDescent="0.3">
      <c r="E223" t="s">
        <v>263</v>
      </c>
      <c r="F223" s="3">
        <v>1</v>
      </c>
    </row>
    <row r="224" spans="4:6" x14ac:dyDescent="0.3">
      <c r="E224" t="s">
        <v>264</v>
      </c>
      <c r="F224" s="3">
        <v>1</v>
      </c>
    </row>
    <row r="225" spans="4:6" x14ac:dyDescent="0.3">
      <c r="D225" t="s">
        <v>344</v>
      </c>
      <c r="F225" s="3">
        <v>4</v>
      </c>
    </row>
    <row r="226" spans="4:6" x14ac:dyDescent="0.3">
      <c r="D226" t="s">
        <v>345</v>
      </c>
    </row>
    <row r="227" spans="4:6" x14ac:dyDescent="0.3">
      <c r="E227" t="s">
        <v>261</v>
      </c>
      <c r="F227" s="3">
        <v>1</v>
      </c>
    </row>
    <row r="228" spans="4:6" x14ac:dyDescent="0.3">
      <c r="E228" t="s">
        <v>262</v>
      </c>
      <c r="F228" s="3">
        <v>1</v>
      </c>
    </row>
    <row r="229" spans="4:6" x14ac:dyDescent="0.3">
      <c r="E229" t="s">
        <v>263</v>
      </c>
      <c r="F229" s="3">
        <v>1</v>
      </c>
    </row>
    <row r="230" spans="4:6" x14ac:dyDescent="0.3">
      <c r="E230" t="s">
        <v>264</v>
      </c>
      <c r="F230" s="3">
        <v>1</v>
      </c>
    </row>
    <row r="231" spans="4:6" x14ac:dyDescent="0.3">
      <c r="D231" t="s">
        <v>346</v>
      </c>
      <c r="F231" s="3">
        <v>4</v>
      </c>
    </row>
    <row r="232" spans="4:6" x14ac:dyDescent="0.3">
      <c r="D232" t="s">
        <v>347</v>
      </c>
    </row>
    <row r="233" spans="4:6" x14ac:dyDescent="0.3">
      <c r="E233" t="s">
        <v>261</v>
      </c>
      <c r="F233" s="3">
        <v>1</v>
      </c>
    </row>
    <row r="234" spans="4:6" x14ac:dyDescent="0.3">
      <c r="E234" t="s">
        <v>262</v>
      </c>
      <c r="F234" s="3">
        <v>1</v>
      </c>
    </row>
    <row r="235" spans="4:6" x14ac:dyDescent="0.3">
      <c r="E235" t="s">
        <v>263</v>
      </c>
      <c r="F235" s="3">
        <v>3</v>
      </c>
    </row>
    <row r="236" spans="4:6" x14ac:dyDescent="0.3">
      <c r="E236" t="s">
        <v>264</v>
      </c>
      <c r="F236" s="3">
        <v>1</v>
      </c>
    </row>
    <row r="237" spans="4:6" x14ac:dyDescent="0.3">
      <c r="D237" t="s">
        <v>348</v>
      </c>
      <c r="F237" s="3">
        <v>6</v>
      </c>
    </row>
    <row r="238" spans="4:6" x14ac:dyDescent="0.3">
      <c r="D238" t="s">
        <v>349</v>
      </c>
    </row>
    <row r="239" spans="4:6" x14ac:dyDescent="0.3">
      <c r="E239" t="s">
        <v>261</v>
      </c>
      <c r="F239" s="3">
        <v>1</v>
      </c>
    </row>
    <row r="240" spans="4:6" x14ac:dyDescent="0.3">
      <c r="E240" t="s">
        <v>262</v>
      </c>
      <c r="F240" s="3">
        <v>1</v>
      </c>
    </row>
    <row r="241" spans="4:6" x14ac:dyDescent="0.3">
      <c r="E241" t="s">
        <v>263</v>
      </c>
      <c r="F241" s="3">
        <v>1</v>
      </c>
    </row>
    <row r="242" spans="4:6" x14ac:dyDescent="0.3">
      <c r="E242" t="s">
        <v>264</v>
      </c>
      <c r="F242" s="3">
        <v>1</v>
      </c>
    </row>
    <row r="243" spans="4:6" x14ac:dyDescent="0.3">
      <c r="D243" t="s">
        <v>350</v>
      </c>
      <c r="F243" s="3">
        <v>4</v>
      </c>
    </row>
    <row r="244" spans="4:6" x14ac:dyDescent="0.3">
      <c r="D244" t="s">
        <v>351</v>
      </c>
    </row>
    <row r="245" spans="4:6" x14ac:dyDescent="0.3">
      <c r="E245" t="s">
        <v>261</v>
      </c>
      <c r="F245" s="3">
        <v>4</v>
      </c>
    </row>
    <row r="246" spans="4:6" x14ac:dyDescent="0.3">
      <c r="E246" t="s">
        <v>262</v>
      </c>
      <c r="F246" s="3">
        <v>4</v>
      </c>
    </row>
    <row r="247" spans="4:6" x14ac:dyDescent="0.3">
      <c r="E247" t="s">
        <v>263</v>
      </c>
      <c r="F247" s="3">
        <v>4</v>
      </c>
    </row>
    <row r="248" spans="4:6" x14ac:dyDescent="0.3">
      <c r="E248" t="s">
        <v>264</v>
      </c>
      <c r="F248" s="3">
        <v>4</v>
      </c>
    </row>
    <row r="249" spans="4:6" x14ac:dyDescent="0.3">
      <c r="D249" t="s">
        <v>352</v>
      </c>
      <c r="F249" s="3">
        <v>16</v>
      </c>
    </row>
    <row r="250" spans="4:6" x14ac:dyDescent="0.3">
      <c r="D250" t="s">
        <v>353</v>
      </c>
    </row>
    <row r="251" spans="4:6" x14ac:dyDescent="0.3">
      <c r="E251" t="s">
        <v>261</v>
      </c>
      <c r="F251" s="3">
        <v>2</v>
      </c>
    </row>
    <row r="252" spans="4:6" x14ac:dyDescent="0.3">
      <c r="D252" t="s">
        <v>354</v>
      </c>
      <c r="F252" s="3">
        <v>2</v>
      </c>
    </row>
    <row r="253" spans="4:6" x14ac:dyDescent="0.3">
      <c r="D253" t="s">
        <v>355</v>
      </c>
    </row>
    <row r="254" spans="4:6" x14ac:dyDescent="0.3">
      <c r="E254" t="s">
        <v>261</v>
      </c>
      <c r="F254" s="3">
        <v>2</v>
      </c>
    </row>
    <row r="255" spans="4:6" x14ac:dyDescent="0.3">
      <c r="E255" t="s">
        <v>262</v>
      </c>
      <c r="F255" s="3">
        <v>2</v>
      </c>
    </row>
    <row r="256" spans="4:6" x14ac:dyDescent="0.3">
      <c r="D256" t="s">
        <v>356</v>
      </c>
      <c r="F256" s="3">
        <v>4</v>
      </c>
    </row>
    <row r="257" spans="2:6" x14ac:dyDescent="0.3">
      <c r="D257" t="s">
        <v>357</v>
      </c>
    </row>
    <row r="258" spans="2:6" x14ac:dyDescent="0.3">
      <c r="E258" t="s">
        <v>261</v>
      </c>
      <c r="F258" s="3">
        <v>1</v>
      </c>
    </row>
    <row r="259" spans="2:6" x14ac:dyDescent="0.3">
      <c r="E259" t="s">
        <v>262</v>
      </c>
      <c r="F259" s="3">
        <v>1</v>
      </c>
    </row>
    <row r="260" spans="2:6" x14ac:dyDescent="0.3">
      <c r="D260" t="s">
        <v>358</v>
      </c>
      <c r="F260" s="3">
        <v>2</v>
      </c>
    </row>
    <row r="261" spans="2:6" x14ac:dyDescent="0.3">
      <c r="C261" t="s">
        <v>274</v>
      </c>
      <c r="F261" s="3">
        <v>54</v>
      </c>
    </row>
    <row r="262" spans="2:6" x14ac:dyDescent="0.3">
      <c r="B262" t="s">
        <v>286</v>
      </c>
      <c r="F262" s="3">
        <v>126</v>
      </c>
    </row>
    <row r="263" spans="2:6" x14ac:dyDescent="0.3">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984375" defaultRowHeight="13" x14ac:dyDescent="0.3"/>
  <cols>
    <col min="2" max="2" width="37.09765625" customWidth="1"/>
  </cols>
  <sheetData>
    <row r="1" spans="2:2" ht="28.5" x14ac:dyDescent="0.65">
      <c r="B1" s="5" t="s">
        <v>0</v>
      </c>
    </row>
    <row r="4" spans="2:2" ht="23.5" x14ac:dyDescent="0.55000000000000004">
      <c r="B4" s="33" t="s">
        <v>359</v>
      </c>
    </row>
    <row r="5" spans="2:2" x14ac:dyDescent="0.3">
      <c r="B5" s="34" t="s">
        <v>360</v>
      </c>
    </row>
    <row r="6" spans="2:2" x14ac:dyDescent="0.3">
      <c r="B6" s="34" t="s">
        <v>16</v>
      </c>
    </row>
    <row r="7" spans="2:2" x14ac:dyDescent="0.3">
      <c r="B7" s="34" t="s">
        <v>17</v>
      </c>
    </row>
    <row r="8" spans="2:2" x14ac:dyDescent="0.3">
      <c r="B8" s="34" t="s">
        <v>361</v>
      </c>
    </row>
    <row r="9" spans="2:2" x14ac:dyDescent="0.3">
      <c r="B9" s="34"/>
    </row>
    <row r="10" spans="2:2" s="35" customFormat="1" x14ac:dyDescent="0.3"/>
    <row r="11" spans="2:2" ht="23.5" x14ac:dyDescent="0.55000000000000004">
      <c r="B11" s="33"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5" customFormat="1" x14ac:dyDescent="0.3"/>
    <row r="30" spans="1:2" ht="23.5" x14ac:dyDescent="0.55000000000000004">
      <c r="B30" s="33" t="s">
        <v>16</v>
      </c>
    </row>
    <row r="32" spans="1:2" x14ac:dyDescent="0.3">
      <c r="B32" t="s">
        <v>369</v>
      </c>
    </row>
    <row r="34" spans="2:9" x14ac:dyDescent="0.3">
      <c r="B34" t="s">
        <v>370</v>
      </c>
    </row>
    <row r="36" spans="2:9" x14ac:dyDescent="0.3">
      <c r="B36" t="s">
        <v>371</v>
      </c>
    </row>
    <row r="37" spans="2:9" x14ac:dyDescent="0.3">
      <c r="B37" s="38" t="s">
        <v>372</v>
      </c>
      <c r="C37" s="275" t="s">
        <v>373</v>
      </c>
      <c r="D37" s="275"/>
      <c r="E37" s="275"/>
      <c r="F37" s="275"/>
      <c r="G37" s="275"/>
      <c r="H37" s="275"/>
      <c r="I37" s="275"/>
    </row>
    <row r="38" spans="2:9" x14ac:dyDescent="0.3">
      <c r="B38" s="39" t="s">
        <v>374</v>
      </c>
      <c r="C38" s="271" t="s">
        <v>375</v>
      </c>
      <c r="D38" s="271"/>
      <c r="E38" s="271"/>
      <c r="F38" s="271"/>
      <c r="G38" s="271"/>
      <c r="H38" s="271"/>
      <c r="I38" s="271"/>
    </row>
    <row r="39" spans="2:9" x14ac:dyDescent="0.3">
      <c r="B39" s="40" t="s">
        <v>254</v>
      </c>
      <c r="C39" s="270" t="s">
        <v>376</v>
      </c>
      <c r="D39" s="270"/>
      <c r="E39" s="270"/>
      <c r="F39" s="270"/>
      <c r="G39" s="270"/>
      <c r="H39" s="270"/>
      <c r="I39" s="270"/>
    </row>
    <row r="40" spans="2:9" x14ac:dyDescent="0.3">
      <c r="B40" s="40" t="s">
        <v>377</v>
      </c>
      <c r="C40" s="270" t="s">
        <v>378</v>
      </c>
      <c r="D40" s="270"/>
      <c r="E40" s="270"/>
      <c r="F40" s="270"/>
      <c r="G40" s="270"/>
      <c r="H40" s="270"/>
      <c r="I40" s="270"/>
    </row>
    <row r="41" spans="2:9" x14ac:dyDescent="0.3">
      <c r="B41" s="39" t="s">
        <v>379</v>
      </c>
      <c r="C41" s="270" t="s">
        <v>380</v>
      </c>
      <c r="D41" s="270"/>
      <c r="E41" s="270"/>
      <c r="F41" s="270"/>
      <c r="G41" s="270"/>
      <c r="H41" s="270"/>
      <c r="I41" s="270"/>
    </row>
    <row r="42" spans="2:9" ht="38.25" customHeight="1" x14ac:dyDescent="0.3">
      <c r="B42" s="41" t="s">
        <v>381</v>
      </c>
      <c r="C42" s="270" t="s">
        <v>382</v>
      </c>
      <c r="D42" s="270"/>
      <c r="E42" s="270"/>
      <c r="F42" s="270"/>
      <c r="G42" s="270"/>
      <c r="H42" s="270"/>
      <c r="I42" s="270"/>
    </row>
    <row r="43" spans="2:9" x14ac:dyDescent="0.3">
      <c r="B43" s="41" t="s">
        <v>379</v>
      </c>
      <c r="C43" s="270" t="s">
        <v>383</v>
      </c>
      <c r="D43" s="270"/>
      <c r="E43" s="270"/>
      <c r="F43" s="270"/>
      <c r="G43" s="270"/>
      <c r="H43" s="270"/>
      <c r="I43" s="270"/>
    </row>
    <row r="44" spans="2:9" x14ac:dyDescent="0.3">
      <c r="B44" s="41" t="s">
        <v>384</v>
      </c>
      <c r="C44" s="272" t="s">
        <v>385</v>
      </c>
      <c r="D44" s="270"/>
      <c r="E44" s="270"/>
      <c r="F44" s="270"/>
      <c r="G44" s="270"/>
      <c r="H44" s="270"/>
      <c r="I44" s="270"/>
    </row>
    <row r="45" spans="2:9" x14ac:dyDescent="0.3">
      <c r="B45" s="41" t="s">
        <v>253</v>
      </c>
      <c r="C45" s="272" t="s">
        <v>386</v>
      </c>
      <c r="D45" s="270"/>
      <c r="E45" s="270"/>
      <c r="F45" s="270"/>
      <c r="G45" s="270"/>
      <c r="H45" s="270"/>
      <c r="I45" s="270"/>
    </row>
    <row r="46" spans="2:9" x14ac:dyDescent="0.3">
      <c r="B46" s="41" t="s">
        <v>387</v>
      </c>
      <c r="C46" s="272" t="s">
        <v>388</v>
      </c>
      <c r="D46" s="270"/>
      <c r="E46" s="270"/>
      <c r="F46" s="270"/>
      <c r="G46" s="270"/>
      <c r="H46" s="270"/>
      <c r="I46" s="270"/>
    </row>
    <row r="47" spans="2:9" ht="29.25" customHeight="1" x14ac:dyDescent="0.3">
      <c r="B47" s="41" t="s">
        <v>389</v>
      </c>
      <c r="C47" s="273" t="s">
        <v>390</v>
      </c>
      <c r="D47" s="274"/>
      <c r="E47" s="274"/>
      <c r="F47" s="274"/>
      <c r="G47" s="274"/>
      <c r="H47" s="274"/>
      <c r="I47" s="272"/>
    </row>
    <row r="48" spans="2:9" x14ac:dyDescent="0.3">
      <c r="B48" s="41" t="s">
        <v>391</v>
      </c>
      <c r="C48" s="270" t="s">
        <v>392</v>
      </c>
      <c r="D48" s="270"/>
      <c r="E48" s="270"/>
      <c r="F48" s="270"/>
      <c r="G48" s="270"/>
      <c r="H48" s="270"/>
      <c r="I48" s="270"/>
    </row>
    <row r="49" spans="2:9" x14ac:dyDescent="0.3">
      <c r="B49" s="41" t="s">
        <v>8</v>
      </c>
      <c r="C49" s="270" t="s">
        <v>393</v>
      </c>
      <c r="D49" s="270"/>
      <c r="E49" s="270"/>
      <c r="F49" s="270"/>
      <c r="G49" s="270"/>
      <c r="H49" s="270"/>
      <c r="I49" s="270"/>
    </row>
    <row r="50" spans="2:9" x14ac:dyDescent="0.3">
      <c r="B50" s="41" t="s">
        <v>394</v>
      </c>
      <c r="C50" s="270" t="s">
        <v>395</v>
      </c>
      <c r="D50" s="270"/>
      <c r="E50" s="270"/>
      <c r="F50" s="270"/>
      <c r="G50" s="270"/>
      <c r="H50" s="270"/>
      <c r="I50" s="270"/>
    </row>
    <row r="51" spans="2:9" x14ac:dyDescent="0.3">
      <c r="B51" s="41" t="s">
        <v>396</v>
      </c>
      <c r="C51" s="270" t="s">
        <v>397</v>
      </c>
      <c r="D51" s="270"/>
      <c r="E51" s="270"/>
      <c r="F51" s="270"/>
      <c r="G51" s="270"/>
      <c r="H51" s="270"/>
      <c r="I51" s="270"/>
    </row>
    <row r="52" spans="2:9" x14ac:dyDescent="0.3">
      <c r="B52" s="41" t="s">
        <v>398</v>
      </c>
      <c r="C52" s="270" t="s">
        <v>399</v>
      </c>
      <c r="D52" s="270"/>
      <c r="E52" s="270"/>
      <c r="F52" s="270"/>
      <c r="G52" s="270"/>
      <c r="H52" s="270"/>
      <c r="I52" s="270"/>
    </row>
    <row r="53" spans="2:9" x14ac:dyDescent="0.3">
      <c r="B53" s="41" t="s">
        <v>400</v>
      </c>
      <c r="C53" s="270" t="s">
        <v>401</v>
      </c>
      <c r="D53" s="270"/>
      <c r="E53" s="270"/>
      <c r="F53" s="270"/>
      <c r="G53" s="270"/>
      <c r="H53" s="270"/>
      <c r="I53" s="270"/>
    </row>
    <row r="54" spans="2:9" ht="24.75" customHeight="1" x14ac:dyDescent="0.3">
      <c r="B54" s="41" t="s">
        <v>402</v>
      </c>
      <c r="C54" s="270" t="s">
        <v>403</v>
      </c>
      <c r="D54" s="270"/>
      <c r="E54" s="270"/>
      <c r="F54" s="270"/>
      <c r="G54" s="270"/>
      <c r="H54" s="270"/>
      <c r="I54" s="270"/>
    </row>
    <row r="55" spans="2:9" ht="25.5" customHeight="1" x14ac:dyDescent="0.3">
      <c r="B55" s="41" t="s">
        <v>404</v>
      </c>
      <c r="C55" s="270" t="s">
        <v>405</v>
      </c>
      <c r="D55" s="270"/>
      <c r="E55" s="270"/>
      <c r="F55" s="270"/>
      <c r="G55" s="270"/>
      <c r="H55" s="270"/>
      <c r="I55" s="270"/>
    </row>
    <row r="56" spans="2:9" ht="27" customHeight="1" x14ac:dyDescent="0.3">
      <c r="B56" s="41" t="s">
        <v>406</v>
      </c>
      <c r="C56" s="270" t="s">
        <v>407</v>
      </c>
      <c r="D56" s="270"/>
      <c r="E56" s="270"/>
      <c r="F56" s="270"/>
      <c r="G56" s="270"/>
      <c r="H56" s="270"/>
      <c r="I56" s="270"/>
    </row>
    <row r="57" spans="2:9" ht="27" customHeight="1" x14ac:dyDescent="0.3">
      <c r="B57" s="41" t="s">
        <v>408</v>
      </c>
      <c r="C57" s="270" t="s">
        <v>409</v>
      </c>
      <c r="D57" s="270"/>
      <c r="E57" s="270"/>
      <c r="F57" s="270"/>
      <c r="G57" s="270"/>
      <c r="H57" s="270"/>
      <c r="I57" s="270"/>
    </row>
    <row r="58" spans="2:9" x14ac:dyDescent="0.3">
      <c r="B58" s="41" t="s">
        <v>410</v>
      </c>
      <c r="C58" s="270" t="s">
        <v>411</v>
      </c>
      <c r="D58" s="270"/>
      <c r="E58" s="270"/>
      <c r="F58" s="270"/>
      <c r="G58" s="270"/>
      <c r="H58" s="270"/>
      <c r="I58" s="270"/>
    </row>
    <row r="59" spans="2:9" x14ac:dyDescent="0.3">
      <c r="B59" s="41" t="s">
        <v>412</v>
      </c>
      <c r="C59" s="270" t="s">
        <v>413</v>
      </c>
      <c r="D59" s="270"/>
      <c r="E59" s="270"/>
      <c r="F59" s="270"/>
      <c r="G59" s="270"/>
      <c r="H59" s="270"/>
      <c r="I59" s="270"/>
    </row>
    <row r="60" spans="2:9" ht="27.75" customHeight="1" x14ac:dyDescent="0.3">
      <c r="B60" s="41" t="s">
        <v>414</v>
      </c>
      <c r="C60" s="270" t="s">
        <v>415</v>
      </c>
      <c r="D60" s="270"/>
      <c r="E60" s="270"/>
      <c r="F60" s="270"/>
      <c r="G60" s="270"/>
      <c r="H60" s="270"/>
      <c r="I60" s="270"/>
    </row>
    <row r="61" spans="2:9" x14ac:dyDescent="0.3">
      <c r="B61" s="41" t="s">
        <v>416</v>
      </c>
      <c r="C61" s="270" t="s">
        <v>417</v>
      </c>
      <c r="D61" s="270"/>
      <c r="E61" s="270"/>
      <c r="F61" s="270"/>
      <c r="G61" s="270"/>
      <c r="H61" s="270"/>
      <c r="I61" s="270"/>
    </row>
    <row r="62" spans="2:9" ht="25.5" hidden="1" customHeight="1" x14ac:dyDescent="0.3">
      <c r="B62" s="41" t="s">
        <v>418</v>
      </c>
      <c r="C62" s="273" t="s">
        <v>419</v>
      </c>
      <c r="D62" s="274"/>
      <c r="E62" s="274"/>
      <c r="F62" s="274"/>
      <c r="G62" s="274"/>
      <c r="H62" s="274"/>
      <c r="I62" s="272"/>
    </row>
    <row r="63" spans="2:9" ht="41.25" customHeight="1" x14ac:dyDescent="0.3">
      <c r="B63" s="41" t="s">
        <v>420</v>
      </c>
      <c r="C63" s="270" t="s">
        <v>421</v>
      </c>
      <c r="D63" s="270"/>
      <c r="E63" s="270"/>
      <c r="F63" s="270"/>
      <c r="G63" s="270"/>
      <c r="H63" s="270"/>
      <c r="I63" s="270"/>
    </row>
    <row r="64" spans="2:9" ht="25.5" customHeight="1" x14ac:dyDescent="0.3">
      <c r="B64" s="41" t="s">
        <v>422</v>
      </c>
      <c r="C64" s="270" t="s">
        <v>423</v>
      </c>
      <c r="D64" s="270"/>
      <c r="E64" s="270"/>
      <c r="F64" s="270"/>
      <c r="G64" s="270"/>
      <c r="H64" s="270"/>
      <c r="I64" s="270"/>
    </row>
    <row r="65" spans="2:9" x14ac:dyDescent="0.3">
      <c r="B65" s="42" t="s">
        <v>424</v>
      </c>
      <c r="C65" s="270"/>
      <c r="D65" s="270"/>
      <c r="E65" s="270"/>
      <c r="F65" s="270"/>
      <c r="G65" s="270"/>
      <c r="H65" s="270"/>
      <c r="I65" s="270"/>
    </row>
    <row r="66" spans="2:9" x14ac:dyDescent="0.3">
      <c r="B66" s="37"/>
    </row>
    <row r="67" spans="2:9" s="35" customFormat="1" x14ac:dyDescent="0.3"/>
    <row r="68" spans="2:9" ht="23.5" x14ac:dyDescent="0.55000000000000004">
      <c r="B68" s="33"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38" t="s">
        <v>372</v>
      </c>
      <c r="C79" s="275" t="s">
        <v>373</v>
      </c>
      <c r="D79" s="275"/>
      <c r="E79" s="275"/>
      <c r="F79" s="275"/>
      <c r="G79" s="275"/>
      <c r="H79" s="275"/>
      <c r="I79" s="275"/>
    </row>
    <row r="80" spans="2:9" x14ac:dyDescent="0.3">
      <c r="B80" s="41" t="s">
        <v>431</v>
      </c>
      <c r="C80" s="271" t="s">
        <v>432</v>
      </c>
      <c r="D80" s="271"/>
      <c r="E80" s="271"/>
      <c r="F80" s="271"/>
      <c r="G80" s="271"/>
      <c r="H80" s="271"/>
      <c r="I80" s="271"/>
    </row>
    <row r="81" spans="2:9" ht="12.75" customHeight="1" x14ac:dyDescent="0.3">
      <c r="B81" s="41" t="s">
        <v>254</v>
      </c>
      <c r="C81" s="271" t="s">
        <v>433</v>
      </c>
      <c r="D81" s="271"/>
      <c r="E81" s="271"/>
      <c r="F81" s="271"/>
      <c r="G81" s="271"/>
      <c r="H81" s="271"/>
      <c r="I81" s="271"/>
    </row>
    <row r="82" spans="2:9" ht="30" customHeight="1" x14ac:dyDescent="0.3">
      <c r="B82" s="41" t="s">
        <v>434</v>
      </c>
      <c r="C82" s="271" t="s">
        <v>435</v>
      </c>
      <c r="D82" s="271"/>
      <c r="E82" s="271"/>
      <c r="F82" s="271"/>
      <c r="G82" s="271"/>
      <c r="H82" s="271"/>
      <c r="I82" s="271"/>
    </row>
    <row r="83" spans="2:9" ht="30" customHeight="1" x14ac:dyDescent="0.3">
      <c r="B83" s="41" t="s">
        <v>436</v>
      </c>
      <c r="C83" s="271" t="s">
        <v>437</v>
      </c>
      <c r="D83" s="271"/>
      <c r="E83" s="271"/>
      <c r="F83" s="271"/>
      <c r="G83" s="271"/>
      <c r="H83" s="271"/>
      <c r="I83" s="271"/>
    </row>
    <row r="84" spans="2:9" x14ac:dyDescent="0.3">
      <c r="B84" s="41" t="s">
        <v>379</v>
      </c>
      <c r="C84" s="271" t="s">
        <v>438</v>
      </c>
      <c r="D84" s="271"/>
      <c r="E84" s="271"/>
      <c r="F84" s="271"/>
      <c r="G84" s="271"/>
      <c r="H84" s="271"/>
      <c r="I84" s="271"/>
    </row>
    <row r="85" spans="2:9" ht="30" customHeight="1" x14ac:dyDescent="0.3">
      <c r="B85" s="41" t="s">
        <v>439</v>
      </c>
      <c r="C85" s="271" t="s">
        <v>440</v>
      </c>
      <c r="D85" s="271"/>
      <c r="E85" s="271"/>
      <c r="F85" s="271"/>
      <c r="G85" s="271"/>
      <c r="H85" s="271"/>
      <c r="I85" s="271"/>
    </row>
    <row r="86" spans="2:9" x14ac:dyDescent="0.3">
      <c r="B86" s="41" t="s">
        <v>253</v>
      </c>
      <c r="C86" s="272" t="s">
        <v>386</v>
      </c>
      <c r="D86" s="270"/>
      <c r="E86" s="270"/>
      <c r="F86" s="270"/>
      <c r="G86" s="270"/>
      <c r="H86" s="270"/>
      <c r="I86" s="270"/>
    </row>
    <row r="87" spans="2:9" ht="26.25" customHeight="1" x14ac:dyDescent="0.3">
      <c r="B87" s="41" t="s">
        <v>441</v>
      </c>
      <c r="C87" s="271" t="s">
        <v>442</v>
      </c>
      <c r="D87" s="271"/>
      <c r="E87" s="271"/>
      <c r="F87" s="271"/>
      <c r="G87" s="271"/>
      <c r="H87" s="271"/>
      <c r="I87" s="271"/>
    </row>
    <row r="88" spans="2:9" ht="26.25" customHeight="1" x14ac:dyDescent="0.3">
      <c r="B88" s="41" t="s">
        <v>443</v>
      </c>
      <c r="C88" s="271" t="s">
        <v>444</v>
      </c>
      <c r="D88" s="271"/>
      <c r="E88" s="271"/>
      <c r="F88" s="271"/>
      <c r="G88" s="271"/>
      <c r="H88" s="271"/>
      <c r="I88" s="271"/>
    </row>
    <row r="89" spans="2:9" ht="27.75" customHeight="1" x14ac:dyDescent="0.3">
      <c r="B89" s="41" t="s">
        <v>445</v>
      </c>
      <c r="C89" s="271" t="s">
        <v>446</v>
      </c>
      <c r="D89" s="271"/>
      <c r="E89" s="271"/>
      <c r="F89" s="271"/>
      <c r="G89" s="271"/>
      <c r="H89" s="271"/>
      <c r="I89" s="271"/>
    </row>
    <row r="90" spans="2:9" ht="54.75" customHeight="1" x14ac:dyDescent="0.3">
      <c r="B90" s="41" t="s">
        <v>447</v>
      </c>
      <c r="C90" s="271" t="s">
        <v>448</v>
      </c>
      <c r="D90" s="271"/>
      <c r="E90" s="271"/>
      <c r="F90" s="271"/>
      <c r="G90" s="271"/>
      <c r="H90" s="271"/>
      <c r="I90" s="271"/>
    </row>
    <row r="91" spans="2:9" ht="33" customHeight="1" x14ac:dyDescent="0.3">
      <c r="B91" s="41" t="s">
        <v>449</v>
      </c>
      <c r="C91" s="271" t="s">
        <v>450</v>
      </c>
      <c r="D91" s="271"/>
      <c r="E91" s="271"/>
      <c r="F91" s="271"/>
      <c r="G91" s="271"/>
      <c r="H91" s="271"/>
      <c r="I91" s="271"/>
    </row>
    <row r="92" spans="2:9" x14ac:dyDescent="0.3">
      <c r="B92" s="41" t="s">
        <v>451</v>
      </c>
      <c r="C92" s="271" t="s">
        <v>452</v>
      </c>
      <c r="D92" s="271"/>
      <c r="E92" s="271"/>
      <c r="F92" s="271"/>
      <c r="G92" s="271"/>
      <c r="H92" s="271"/>
      <c r="I92" s="271"/>
    </row>
    <row r="93" spans="2:9" ht="30.75" customHeight="1" x14ac:dyDescent="0.3">
      <c r="B93" s="41" t="s">
        <v>255</v>
      </c>
      <c r="C93" s="271" t="s">
        <v>453</v>
      </c>
      <c r="D93" s="271"/>
      <c r="E93" s="271"/>
      <c r="F93" s="271"/>
      <c r="G93" s="271"/>
      <c r="H93" s="271"/>
      <c r="I93" s="271"/>
    </row>
    <row r="94" spans="2:9" ht="30.75" customHeight="1" x14ac:dyDescent="0.3">
      <c r="B94" s="41" t="s">
        <v>454</v>
      </c>
      <c r="C94" s="271" t="s">
        <v>455</v>
      </c>
      <c r="D94" s="271"/>
      <c r="E94" s="271"/>
      <c r="F94" s="271"/>
      <c r="G94" s="271"/>
      <c r="H94" s="271"/>
      <c r="I94" s="271"/>
    </row>
    <row r="99" spans="2:11" ht="23.5" x14ac:dyDescent="0.55000000000000004">
      <c r="B99" s="33"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6" t="s">
        <v>372</v>
      </c>
      <c r="C107" s="277" t="s">
        <v>373</v>
      </c>
      <c r="D107" s="277"/>
      <c r="E107" s="277"/>
      <c r="F107" s="277"/>
      <c r="G107" s="277"/>
      <c r="H107" s="277"/>
      <c r="I107" s="277"/>
    </row>
    <row r="108" spans="2:11" ht="30.75" customHeight="1" x14ac:dyDescent="0.3">
      <c r="B108" s="36" t="s">
        <v>461</v>
      </c>
      <c r="C108" s="276" t="s">
        <v>462</v>
      </c>
      <c r="D108" s="276"/>
      <c r="E108" s="276"/>
      <c r="F108" s="276"/>
      <c r="G108" s="276"/>
      <c r="H108" s="276"/>
      <c r="I108" s="276"/>
    </row>
    <row r="109" spans="2:11" ht="21.75" customHeight="1" x14ac:dyDescent="0.3">
      <c r="B109" s="36" t="s">
        <v>463</v>
      </c>
      <c r="C109" s="276" t="s">
        <v>464</v>
      </c>
      <c r="D109" s="276"/>
      <c r="E109" s="276"/>
      <c r="F109" s="276"/>
      <c r="G109" s="276"/>
      <c r="H109" s="276"/>
      <c r="I109" s="276"/>
    </row>
    <row r="110" spans="2:11" ht="21" customHeight="1" x14ac:dyDescent="0.3">
      <c r="B110" s="36" t="s">
        <v>465</v>
      </c>
      <c r="C110" s="276" t="s">
        <v>466</v>
      </c>
      <c r="D110" s="276"/>
      <c r="E110" s="276"/>
      <c r="F110" s="276"/>
      <c r="G110" s="276"/>
      <c r="H110" s="276"/>
      <c r="I110" s="276"/>
    </row>
    <row r="111" spans="2:11" ht="26.25" customHeight="1" x14ac:dyDescent="0.3">
      <c r="B111" s="36" t="s">
        <v>467</v>
      </c>
      <c r="C111" s="276" t="s">
        <v>468</v>
      </c>
      <c r="D111" s="276"/>
      <c r="E111" s="276"/>
      <c r="F111" s="276"/>
      <c r="G111" s="276"/>
      <c r="H111" s="276"/>
      <c r="I111" s="276"/>
    </row>
    <row r="112" spans="2:11" ht="21" customHeight="1" x14ac:dyDescent="0.3">
      <c r="B112" s="36" t="s">
        <v>469</v>
      </c>
      <c r="C112" s="276" t="s">
        <v>470</v>
      </c>
      <c r="D112" s="276"/>
      <c r="E112" s="276"/>
      <c r="F112" s="276"/>
      <c r="G112" s="276"/>
      <c r="H112" s="276"/>
      <c r="I112" s="276"/>
    </row>
    <row r="113" spans="2:11" ht="21.75" customHeight="1" x14ac:dyDescent="0.3">
      <c r="B113" s="36" t="s">
        <v>471</v>
      </c>
      <c r="C113" s="276" t="s">
        <v>472</v>
      </c>
      <c r="D113" s="276"/>
      <c r="E113" s="276"/>
      <c r="F113" s="276"/>
      <c r="G113" s="276"/>
      <c r="H113" s="276"/>
      <c r="I113" s="276"/>
    </row>
    <row r="114" spans="2:11" ht="33" customHeight="1" x14ac:dyDescent="0.3">
      <c r="B114" s="36" t="s">
        <v>473</v>
      </c>
      <c r="C114" s="276" t="s">
        <v>474</v>
      </c>
      <c r="D114" s="276"/>
      <c r="E114" s="276"/>
      <c r="F114" s="276"/>
      <c r="G114" s="276"/>
      <c r="H114" s="276"/>
      <c r="I114" s="276"/>
    </row>
    <row r="122" spans="2:11" x14ac:dyDescent="0.3">
      <c r="B122" t="s">
        <v>475</v>
      </c>
      <c r="K122" t="s">
        <v>460</v>
      </c>
    </row>
    <row r="123" spans="2:11" x14ac:dyDescent="0.3">
      <c r="B123" s="6" t="s">
        <v>372</v>
      </c>
      <c r="C123" s="277" t="s">
        <v>373</v>
      </c>
      <c r="D123" s="277"/>
      <c r="E123" s="277"/>
      <c r="F123" s="277"/>
      <c r="G123" s="277"/>
      <c r="H123" s="277"/>
      <c r="I123" s="277"/>
    </row>
    <row r="124" spans="2:11" x14ac:dyDescent="0.3">
      <c r="B124" s="36" t="s">
        <v>471</v>
      </c>
      <c r="C124" s="276" t="s">
        <v>476</v>
      </c>
      <c r="D124" s="276"/>
      <c r="E124" s="276"/>
      <c r="F124" s="276"/>
      <c r="G124" s="276"/>
      <c r="H124" s="276"/>
      <c r="I124" s="276"/>
    </row>
    <row r="125" spans="2:11" x14ac:dyDescent="0.3">
      <c r="B125" s="36" t="s">
        <v>477</v>
      </c>
      <c r="C125" s="276" t="s">
        <v>478</v>
      </c>
      <c r="D125" s="276"/>
      <c r="E125" s="276"/>
      <c r="F125" s="276"/>
      <c r="G125" s="276"/>
      <c r="H125" s="276"/>
      <c r="I125" s="276"/>
    </row>
    <row r="126" spans="2:11" ht="55.5" customHeight="1" x14ac:dyDescent="0.3">
      <c r="B126" s="36" t="s">
        <v>479</v>
      </c>
      <c r="C126" s="276" t="s">
        <v>480</v>
      </c>
      <c r="D126" s="276"/>
      <c r="E126" s="276"/>
      <c r="F126" s="276"/>
      <c r="G126" s="276"/>
      <c r="H126" s="276"/>
      <c r="I126" s="276"/>
    </row>
    <row r="127" spans="2:11" x14ac:dyDescent="0.3">
      <c r="B127" s="36" t="s">
        <v>481</v>
      </c>
      <c r="C127" s="276" t="s">
        <v>482</v>
      </c>
      <c r="D127" s="276"/>
      <c r="E127" s="276"/>
      <c r="F127" s="276"/>
      <c r="G127" s="276"/>
      <c r="H127" s="276"/>
      <c r="I127" s="276"/>
    </row>
    <row r="128" spans="2:11" x14ac:dyDescent="0.3">
      <c r="B128" s="36" t="s">
        <v>483</v>
      </c>
      <c r="C128" s="276" t="s">
        <v>484</v>
      </c>
      <c r="D128" s="276"/>
      <c r="E128" s="276"/>
      <c r="F128" s="276"/>
      <c r="G128" s="276"/>
      <c r="H128" s="276"/>
      <c r="I128" s="276"/>
    </row>
    <row r="129" spans="2:11" x14ac:dyDescent="0.3">
      <c r="B129" s="36" t="s">
        <v>485</v>
      </c>
      <c r="C129" s="276" t="s">
        <v>486</v>
      </c>
      <c r="D129" s="276"/>
      <c r="E129" s="276"/>
      <c r="F129" s="276"/>
      <c r="G129" s="276"/>
      <c r="H129" s="276"/>
      <c r="I129" s="276"/>
    </row>
    <row r="130" spans="2:11" x14ac:dyDescent="0.3">
      <c r="B130" s="36" t="s">
        <v>487</v>
      </c>
      <c r="C130" s="276" t="s">
        <v>488</v>
      </c>
      <c r="D130" s="276"/>
      <c r="E130" s="276"/>
      <c r="F130" s="276"/>
      <c r="G130" s="276"/>
      <c r="H130" s="276"/>
      <c r="I130" s="276"/>
    </row>
    <row r="131" spans="2:11" ht="12.75" customHeight="1" x14ac:dyDescent="0.3">
      <c r="B131" s="36" t="s">
        <v>489</v>
      </c>
      <c r="C131" s="276" t="s">
        <v>490</v>
      </c>
      <c r="D131" s="276"/>
      <c r="E131" s="276"/>
      <c r="F131" s="276"/>
      <c r="G131" s="276"/>
      <c r="H131" s="276"/>
      <c r="I131" s="276"/>
    </row>
    <row r="132" spans="2:11" ht="12.75" customHeight="1" x14ac:dyDescent="0.3">
      <c r="B132" s="36" t="s">
        <v>491</v>
      </c>
      <c r="C132" s="276" t="s">
        <v>492</v>
      </c>
      <c r="D132" s="276"/>
      <c r="E132" s="276"/>
      <c r="F132" s="276"/>
      <c r="G132" s="276"/>
      <c r="H132" s="276"/>
      <c r="I132" s="276"/>
    </row>
    <row r="133" spans="2:11" ht="12.75" customHeight="1" x14ac:dyDescent="0.3">
      <c r="B133" s="36" t="s">
        <v>493</v>
      </c>
      <c r="C133" s="276" t="s">
        <v>494</v>
      </c>
      <c r="D133" s="276"/>
      <c r="E133" s="276"/>
      <c r="F133" s="276"/>
      <c r="G133" s="276"/>
      <c r="H133" s="276"/>
      <c r="I133" s="276"/>
    </row>
    <row r="134" spans="2:11" ht="12.75" customHeight="1" x14ac:dyDescent="0.3">
      <c r="B134" s="36" t="s">
        <v>495</v>
      </c>
      <c r="C134" s="276" t="s">
        <v>496</v>
      </c>
      <c r="D134" s="276"/>
      <c r="E134" s="276"/>
      <c r="F134" s="276"/>
      <c r="G134" s="276"/>
      <c r="H134" s="276"/>
      <c r="I134" s="276"/>
    </row>
    <row r="135" spans="2:11" ht="12.75" customHeight="1" x14ac:dyDescent="0.3">
      <c r="B135" s="36" t="s">
        <v>497</v>
      </c>
      <c r="C135" s="276" t="s">
        <v>498</v>
      </c>
      <c r="D135" s="276"/>
      <c r="E135" s="276"/>
      <c r="F135" s="276"/>
      <c r="G135" s="276"/>
      <c r="H135" s="276"/>
      <c r="I135" s="276"/>
    </row>
    <row r="136" spans="2:11" x14ac:dyDescent="0.3">
      <c r="B136" s="36" t="s">
        <v>391</v>
      </c>
      <c r="C136" s="276" t="s">
        <v>499</v>
      </c>
      <c r="D136" s="276"/>
      <c r="E136" s="276"/>
      <c r="F136" s="276"/>
      <c r="G136" s="276"/>
      <c r="H136" s="276"/>
      <c r="I136" s="276"/>
    </row>
    <row r="141" spans="2:11" x14ac:dyDescent="0.3">
      <c r="B141" t="s">
        <v>500</v>
      </c>
    </row>
    <row r="142" spans="2:11" x14ac:dyDescent="0.3">
      <c r="B142" t="s">
        <v>501</v>
      </c>
      <c r="K142" t="s">
        <v>460</v>
      </c>
    </row>
    <row r="143" spans="2:11" x14ac:dyDescent="0.3">
      <c r="B143" s="6" t="s">
        <v>372</v>
      </c>
      <c r="C143" s="277" t="s">
        <v>373</v>
      </c>
      <c r="D143" s="277"/>
      <c r="E143" s="277"/>
      <c r="F143" s="277"/>
      <c r="G143" s="277"/>
      <c r="H143" s="277"/>
      <c r="I143" s="277"/>
    </row>
    <row r="144" spans="2:11" x14ac:dyDescent="0.3">
      <c r="B144" s="36" t="s">
        <v>502</v>
      </c>
      <c r="C144" s="276" t="s">
        <v>503</v>
      </c>
      <c r="D144" s="276"/>
      <c r="E144" s="276"/>
      <c r="F144" s="276"/>
      <c r="G144" s="276"/>
      <c r="H144" s="276"/>
      <c r="I144" s="276"/>
    </row>
    <row r="145" spans="2:9" ht="33" customHeight="1" x14ac:dyDescent="0.3">
      <c r="B145" s="36" t="s">
        <v>504</v>
      </c>
      <c r="C145" s="276" t="s">
        <v>505</v>
      </c>
      <c r="D145" s="276"/>
      <c r="E145" s="276"/>
      <c r="F145" s="276"/>
      <c r="G145" s="276"/>
      <c r="H145" s="276"/>
      <c r="I145" s="276"/>
    </row>
    <row r="146" spans="2:9" ht="32.25" customHeight="1" x14ac:dyDescent="0.3">
      <c r="B146" s="36" t="s">
        <v>506</v>
      </c>
      <c r="C146" s="276" t="s">
        <v>507</v>
      </c>
      <c r="D146" s="276"/>
      <c r="E146" s="276"/>
      <c r="F146" s="276"/>
      <c r="G146" s="276"/>
      <c r="H146" s="276"/>
      <c r="I146" s="276"/>
    </row>
    <row r="147" spans="2:9" ht="12.75" customHeight="1" x14ac:dyDescent="0.3">
      <c r="B147" s="36" t="s">
        <v>439</v>
      </c>
      <c r="C147" s="276" t="s">
        <v>508</v>
      </c>
      <c r="D147" s="276"/>
      <c r="E147" s="276"/>
      <c r="F147" s="276"/>
      <c r="G147" s="276"/>
      <c r="H147" s="276"/>
      <c r="I147" s="276"/>
    </row>
    <row r="148" spans="2:9" x14ac:dyDescent="0.3">
      <c r="B148" s="36" t="s">
        <v>509</v>
      </c>
      <c r="C148" s="276" t="s">
        <v>510</v>
      </c>
      <c r="D148" s="276"/>
      <c r="E148" s="276"/>
      <c r="F148" s="276"/>
      <c r="G148" s="276"/>
      <c r="H148" s="276"/>
      <c r="I148" s="276"/>
    </row>
    <row r="149" spans="2:9" x14ac:dyDescent="0.3">
      <c r="B149" s="36" t="s">
        <v>254</v>
      </c>
      <c r="C149" s="276" t="s">
        <v>511</v>
      </c>
      <c r="D149" s="276"/>
      <c r="E149" s="276"/>
      <c r="F149" s="276"/>
      <c r="G149" s="276"/>
      <c r="H149" s="276"/>
      <c r="I149" s="276"/>
    </row>
    <row r="150" spans="2:9" ht="12.75" customHeight="1" x14ac:dyDescent="0.3">
      <c r="B150" s="36" t="s">
        <v>431</v>
      </c>
      <c r="C150" s="276" t="s">
        <v>512</v>
      </c>
      <c r="D150" s="276"/>
      <c r="E150" s="276"/>
      <c r="F150" s="276"/>
      <c r="G150" s="276"/>
      <c r="H150" s="276"/>
      <c r="I150" s="276"/>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3" t="s">
        <v>523</v>
      </c>
    </row>
    <row r="15" spans="1:1" x14ac:dyDescent="0.3">
      <c r="A15" s="53" t="s">
        <v>524</v>
      </c>
    </row>
    <row r="16" spans="1:1" x14ac:dyDescent="0.3">
      <c r="A16" s="53" t="s">
        <v>525</v>
      </c>
    </row>
    <row r="17" spans="1:1" x14ac:dyDescent="0.3">
      <c r="A17" s="53" t="s">
        <v>526</v>
      </c>
    </row>
    <row r="18" spans="1:1" x14ac:dyDescent="0.3">
      <c r="A18" s="53" t="s">
        <v>527</v>
      </c>
    </row>
    <row r="19" spans="1:1" x14ac:dyDescent="0.3">
      <c r="A19" s="53" t="s">
        <v>528</v>
      </c>
    </row>
    <row r="20" spans="1:1" x14ac:dyDescent="0.3">
      <c r="A20" s="53" t="s">
        <v>529</v>
      </c>
    </row>
    <row r="21" spans="1:1" x14ac:dyDescent="0.3">
      <c r="A21" s="53" t="s">
        <v>530</v>
      </c>
    </row>
    <row r="22" spans="1:1" x14ac:dyDescent="0.3">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6" workbookViewId="0">
      <selection activeCell="C25" sqref="C25"/>
    </sheetView>
  </sheetViews>
  <sheetFormatPr defaultRowHeight="12.75" customHeight="1" x14ac:dyDescent="0.3"/>
  <cols>
    <col min="1" max="1" width="25" style="78" bestFit="1" customWidth="1"/>
    <col min="2" max="2" width="20.59765625" customWidth="1"/>
    <col min="3" max="3" width="20.59765625" style="3" customWidth="1"/>
    <col min="4" max="4" width="20.59765625" customWidth="1"/>
    <col min="5" max="5" width="73.296875" style="80" customWidth="1"/>
  </cols>
  <sheetData>
    <row r="1" spans="1:5" ht="13" x14ac:dyDescent="0.3">
      <c r="A1" s="76" t="s">
        <v>37</v>
      </c>
      <c r="B1" s="77" t="s">
        <v>532</v>
      </c>
      <c r="C1" s="142" t="s">
        <v>36</v>
      </c>
      <c r="D1" s="77" t="s">
        <v>533</v>
      </c>
      <c r="E1" s="79" t="s">
        <v>534</v>
      </c>
    </row>
    <row r="2" spans="1:5" s="122" customFormat="1" ht="13" x14ac:dyDescent="0.3">
      <c r="A2" s="119">
        <v>45309</v>
      </c>
      <c r="B2" s="120" t="s">
        <v>535</v>
      </c>
      <c r="C2" s="143"/>
      <c r="D2" s="120"/>
      <c r="E2" s="121" t="s">
        <v>536</v>
      </c>
    </row>
    <row r="3" spans="1:5" s="122" customFormat="1" ht="170.25" customHeight="1" x14ac:dyDescent="0.3">
      <c r="A3" s="119">
        <v>45336</v>
      </c>
      <c r="B3" s="120" t="s">
        <v>537</v>
      </c>
      <c r="C3" s="143" t="s">
        <v>538</v>
      </c>
      <c r="D3" s="120"/>
      <c r="E3" s="121" t="s">
        <v>539</v>
      </c>
    </row>
    <row r="4" spans="1:5" s="122" customFormat="1" ht="54" customHeight="1" x14ac:dyDescent="0.3">
      <c r="A4" s="119">
        <v>45351</v>
      </c>
      <c r="B4" s="120" t="s">
        <v>540</v>
      </c>
      <c r="C4" s="143" t="s">
        <v>541</v>
      </c>
      <c r="D4" s="120"/>
      <c r="E4" s="121" t="s">
        <v>542</v>
      </c>
    </row>
    <row r="5" spans="1:5" s="122" customFormat="1" ht="13" x14ac:dyDescent="0.3">
      <c r="A5" s="119">
        <v>45376</v>
      </c>
      <c r="B5" s="120" t="s">
        <v>543</v>
      </c>
      <c r="C5" s="143" t="s">
        <v>544</v>
      </c>
      <c r="D5" s="120"/>
      <c r="E5" s="121" t="s">
        <v>545</v>
      </c>
    </row>
    <row r="6" spans="1:5" s="122" customFormat="1" ht="86.25" customHeight="1" x14ac:dyDescent="0.3">
      <c r="A6" s="123">
        <v>45412</v>
      </c>
      <c r="B6" s="124" t="s">
        <v>535</v>
      </c>
      <c r="C6" s="144" t="s">
        <v>546</v>
      </c>
      <c r="D6" s="124"/>
      <c r="E6" s="125" t="s">
        <v>547</v>
      </c>
    </row>
    <row r="7" spans="1:5" s="122" customFormat="1" ht="13" x14ac:dyDescent="0.3">
      <c r="A7" s="123">
        <v>45433</v>
      </c>
      <c r="B7" s="124" t="s">
        <v>548</v>
      </c>
      <c r="C7" s="143">
        <v>7.1</v>
      </c>
      <c r="D7" s="124"/>
      <c r="E7" s="125" t="s">
        <v>549</v>
      </c>
    </row>
    <row r="8" spans="1:5" s="122" customFormat="1" ht="26" x14ac:dyDescent="0.3">
      <c r="A8" s="119">
        <v>45434</v>
      </c>
      <c r="B8" s="120" t="s">
        <v>550</v>
      </c>
      <c r="C8" s="143">
        <v>7.1</v>
      </c>
      <c r="D8" s="120"/>
      <c r="E8" s="121" t="s">
        <v>551</v>
      </c>
    </row>
    <row r="9" spans="1:5" s="122" customFormat="1" ht="26" x14ac:dyDescent="0.3">
      <c r="A9" s="119">
        <v>45434</v>
      </c>
      <c r="B9" s="120" t="s">
        <v>550</v>
      </c>
      <c r="C9" s="143">
        <v>7.1</v>
      </c>
      <c r="D9" s="120"/>
      <c r="E9" s="145" t="s">
        <v>552</v>
      </c>
    </row>
    <row r="10" spans="1:5" s="129" customFormat="1" ht="13" x14ac:dyDescent="0.3">
      <c r="A10" s="126">
        <v>45443</v>
      </c>
      <c r="B10" s="127" t="s">
        <v>553</v>
      </c>
      <c r="C10" s="143">
        <v>7.1</v>
      </c>
      <c r="D10" s="127"/>
      <c r="E10" s="128" t="s">
        <v>554</v>
      </c>
    </row>
    <row r="11" spans="1:5" s="129" customFormat="1" ht="13" x14ac:dyDescent="0.3">
      <c r="A11" s="126">
        <v>45443</v>
      </c>
      <c r="B11" s="127" t="s">
        <v>553</v>
      </c>
      <c r="C11" s="143">
        <v>7.1</v>
      </c>
      <c r="D11" s="127"/>
      <c r="E11" s="128" t="s">
        <v>555</v>
      </c>
    </row>
    <row r="12" spans="1:5" s="129" customFormat="1" ht="13" x14ac:dyDescent="0.3">
      <c r="A12" s="126">
        <v>45456</v>
      </c>
      <c r="B12" s="127" t="s">
        <v>553</v>
      </c>
      <c r="C12" s="143">
        <v>7.1</v>
      </c>
      <c r="D12" s="127"/>
      <c r="E12" s="128" t="s">
        <v>556</v>
      </c>
    </row>
    <row r="13" spans="1:5" s="129" customFormat="1" ht="26" x14ac:dyDescent="0.3">
      <c r="A13" s="132">
        <v>45468</v>
      </c>
      <c r="B13" s="133" t="s">
        <v>557</v>
      </c>
      <c r="C13" s="144">
        <v>7.1</v>
      </c>
      <c r="D13" s="133"/>
      <c r="E13" s="134" t="s">
        <v>558</v>
      </c>
    </row>
    <row r="14" spans="1:5" ht="12.75" customHeight="1" x14ac:dyDescent="0.3">
      <c r="A14" s="168">
        <v>45499</v>
      </c>
      <c r="B14" s="130" t="s">
        <v>559</v>
      </c>
      <c r="C14" s="143">
        <v>7.1</v>
      </c>
      <c r="D14" s="130"/>
      <c r="E14" s="131" t="s">
        <v>560</v>
      </c>
    </row>
    <row r="15" spans="1:5" s="197" customFormat="1" ht="33" customHeight="1" x14ac:dyDescent="0.3">
      <c r="A15" s="200">
        <v>45516</v>
      </c>
      <c r="B15" s="201" t="s">
        <v>559</v>
      </c>
      <c r="C15" s="202">
        <v>7.2</v>
      </c>
      <c r="D15" s="203"/>
      <c r="E15" s="204" t="s">
        <v>561</v>
      </c>
    </row>
    <row r="16" spans="1:5" ht="12.75" customHeight="1" x14ac:dyDescent="0.3">
      <c r="A16" s="168">
        <v>45526</v>
      </c>
      <c r="B16" s="216" t="s">
        <v>559</v>
      </c>
      <c r="C16" s="217">
        <v>7.3</v>
      </c>
      <c r="D16" s="216"/>
      <c r="E16" s="218" t="s">
        <v>562</v>
      </c>
    </row>
    <row r="17" spans="1:5" ht="43.5" customHeight="1" x14ac:dyDescent="0.3">
      <c r="A17" s="168">
        <v>45544</v>
      </c>
      <c r="B17" s="216" t="s">
        <v>559</v>
      </c>
      <c r="C17" s="217">
        <v>7.3</v>
      </c>
      <c r="D17" s="216"/>
      <c r="E17" s="218" t="s">
        <v>563</v>
      </c>
    </row>
    <row r="18" spans="1:5" ht="12.75" customHeight="1" x14ac:dyDescent="0.3">
      <c r="A18" s="168">
        <v>45558</v>
      </c>
      <c r="B18" s="216" t="s">
        <v>559</v>
      </c>
      <c r="C18" s="217">
        <v>7.3</v>
      </c>
      <c r="D18" s="216"/>
      <c r="E18" s="218" t="s">
        <v>564</v>
      </c>
    </row>
    <row r="19" spans="1:5" s="197" customFormat="1" ht="32.25" customHeight="1" x14ac:dyDescent="0.3">
      <c r="A19" s="242">
        <v>45588</v>
      </c>
      <c r="B19" s="128" t="s">
        <v>559</v>
      </c>
      <c r="C19" s="243">
        <v>7.4</v>
      </c>
      <c r="D19" s="128"/>
      <c r="E19" s="128" t="s">
        <v>565</v>
      </c>
    </row>
    <row r="20" spans="1:5" s="197" customFormat="1" ht="12.75" customHeight="1" x14ac:dyDescent="0.3">
      <c r="A20" s="244">
        <v>45589</v>
      </c>
      <c r="B20" s="128" t="s">
        <v>559</v>
      </c>
      <c r="C20" s="243">
        <v>7.4</v>
      </c>
      <c r="D20" s="245"/>
      <c r="E20" s="246" t="s">
        <v>566</v>
      </c>
    </row>
    <row r="21" spans="1:5" s="256" customFormat="1" ht="31.5" customHeight="1" x14ac:dyDescent="0.3">
      <c r="A21" s="242">
        <v>45762</v>
      </c>
      <c r="B21" s="128" t="s">
        <v>559</v>
      </c>
      <c r="C21" s="243">
        <v>7.5</v>
      </c>
      <c r="D21" s="128" t="s">
        <v>567</v>
      </c>
      <c r="E21" s="128" t="s">
        <v>568</v>
      </c>
    </row>
    <row r="22" spans="1:5" ht="12.75" customHeight="1" x14ac:dyDescent="0.3">
      <c r="A22" s="198"/>
      <c r="B22" s="130"/>
      <c r="C22" s="199"/>
      <c r="D22" s="130"/>
      <c r="E22" s="131"/>
    </row>
    <row r="23" spans="1:5" ht="12.75" customHeight="1" x14ac:dyDescent="0.3">
      <c r="A23" s="198"/>
      <c r="B23" s="130"/>
      <c r="C23" s="199"/>
      <c r="D23" s="130"/>
      <c r="E23" s="131"/>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C l i e n t W i n d o w X M L " > < C u s t o m C o n t e n t > < ! [ C D A T A [ L i s t T e s t C a s e s ] ] > < / 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L i n k e d T a b l e U p d a t e M o d e " > < C u s t o m C o n t e n t > < ! [ C D A T A [ T r u e ] ] > < / 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7.5</V>
    <Archive xmlns="3333897b-ac89-48f6-a1d8-b7f0e78cfc78">false</Archive>
    <SubType xmlns="3333897b-ac89-48f6-a1d8-b7f0e78cfc78" xsi:nil="true"/>
    <Shortname xmlns="3333897b-ac89-48f6-a1d8-b7f0e78cfc78">SITFTS-ST0090 Annual Consumption v7.5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I s S a n d b o x E m b e d d e d " > < C u s t o m C o n t e n t > < ! [ C D A T A [ y e s ] ] > < / C u s t o m C o n t e n t > < / G e m i n i > 
</file>

<file path=customXml/item17.xml><?xml version="1.0" encoding="utf-8"?>
<LongProperties xmlns="http://schemas.microsoft.com/office/2006/metadata/longProperties"/>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M a n u a l C a l c M o d e " > < C u s t o m C o n t e n t > < ! [ C D A T A [ F a l s e ] ] > < / 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R e l a t i o n s h i p A u t o D e t e c t i o n E n a b l e d " > < C u s t o m C o n t e n t > < ! [ C D A T A [ T r u 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a n d b o x N o n E m p t y " > < C u s t o m C o n t e n t > < ! [ C D A T A [ 1 ] ] > < / 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T a b l e O r d e r " > < C u s t o m C o n t e n t > < ! [ C D A T A [ T e s t S c e n a r i o M a p p i n g , L i s t T e s t C a s e s ] ] > < / 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S h o w H i d d e n " > < C u s t o m C o n t e n t > < ! [ C D A T A [ T r u e ] ] > < / 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9F40FCE1-A123-434C-98DE-7DD70FBA401F}">
  <ds:schemaRefs>
    <ds:schemaRef ds:uri="http://schemas.microsoft.com/DataMashup"/>
  </ds:schemaRefs>
</ds:datastoreItem>
</file>

<file path=customXml/itemProps10.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3.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4.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5.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6.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8.xml><?xml version="1.0" encoding="utf-8"?>
<ds:datastoreItem xmlns:ds="http://schemas.openxmlformats.org/officeDocument/2006/customXml" ds:itemID="{2EA5258D-E562-49C9-B3C3-AA99E90D5521}">
  <ds:schemaRefs>
    <ds:schemaRef ds:uri="http://gemini/pivotcustomization/Diagrams"/>
  </ds:schemaRefs>
</ds:datastoreItem>
</file>

<file path=customXml/itemProps19.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20.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21.xml><?xml version="1.0" encoding="utf-8"?>
<ds:datastoreItem xmlns:ds="http://schemas.openxmlformats.org/officeDocument/2006/customXml" ds:itemID="{98111667-1299-4D3A-8527-49AA5E854F26}"/>
</file>

<file path=customXml/itemProps2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4.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5.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7.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8.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9.xml><?xml version="1.0" encoding="utf-8"?>
<ds:datastoreItem xmlns:ds="http://schemas.openxmlformats.org/officeDocument/2006/customXml" ds:itemID="{CAA97406-2F27-474C-B3CA-C11C801C49B3}">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How To Use NEW</vt:lpstr>
      <vt:lpstr>Front Cover</vt:lpstr>
      <vt:lpstr>Change Control</vt:lpstr>
      <vt:lpstr>Sheet1</vt:lpstr>
      <vt:lpstr>Sheet2</vt:lpstr>
      <vt:lpstr>Summary</vt:lpstr>
      <vt:lpstr>How To Use</vt:lpstr>
      <vt:lpstr>List MASTER</vt:lpstr>
      <vt:lpstr>Change Log</vt:lpstr>
      <vt:lpstr>ST0090 Overview</vt:lpstr>
      <vt:lpstr>Detailed Data Description</vt:lpstr>
      <vt:lpstr>ST0090 - TC01</vt:lpstr>
      <vt:lpstr>ST0090 - TC02</vt:lpstr>
      <vt:lpstr>ST0090 - TC03</vt:lpstr>
      <vt:lpstr>ST0090 - TC04</vt:lpstr>
      <vt:lpstr>ST0090 - TC05</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2025-05-21T13:05:43Z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